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8927FB89-1FD1-41D2-8413-82E10D80D6C6}" xr6:coauthVersionLast="47" xr6:coauthVersionMax="47" xr10:uidLastSave="{00000000-0000-0000-0000-000000000000}"/>
  <bookViews>
    <workbookView xWindow="1845" yWindow="2085" windowWidth="26955" windowHeight="14115" xr2:uid="{03C1735A-E46B-4AC1-8B66-8D0727B93ACF}"/>
  </bookViews>
  <sheets>
    <sheet name="2-й ту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3" i="1" l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4" i="1"/>
  <c r="AY43" i="1"/>
  <c r="AY45" i="1"/>
  <c r="AY2" i="1"/>
</calcChain>
</file>

<file path=xl/sharedStrings.xml><?xml version="1.0" encoding="utf-8"?>
<sst xmlns="http://schemas.openxmlformats.org/spreadsheetml/2006/main" count="183" uniqueCount="124">
  <si>
    <t>Произведения</t>
  </si>
  <si>
    <t>Автор</t>
  </si>
  <si>
    <t>Команда</t>
  </si>
  <si>
    <t>Качур</t>
  </si>
  <si>
    <t>Пасынок Вселенной</t>
  </si>
  <si>
    <t>gelia</t>
  </si>
  <si>
    <t xml:space="preserve">Александр </t>
  </si>
  <si>
    <t>Георгий Волжанин73</t>
  </si>
  <si>
    <t>тютя</t>
  </si>
  <si>
    <t>Гита</t>
  </si>
  <si>
    <t>Ирина Полюшко</t>
  </si>
  <si>
    <t>Капелька</t>
  </si>
  <si>
    <t>Карина Лек</t>
  </si>
  <si>
    <t>Женя (Гнедой)</t>
  </si>
  <si>
    <t xml:space="preserve">Elka </t>
  </si>
  <si>
    <t>mastar</t>
  </si>
  <si>
    <t>Чеширский кРот</t>
  </si>
  <si>
    <t>СветаНосова</t>
  </si>
  <si>
    <t>Антания</t>
  </si>
  <si>
    <t>Юрий Глухов</t>
  </si>
  <si>
    <t>Селена</t>
  </si>
  <si>
    <t>Анатолий</t>
  </si>
  <si>
    <t xml:space="preserve">Света Че </t>
  </si>
  <si>
    <t>Кот Неучёный</t>
  </si>
  <si>
    <t>Talya_Na</t>
  </si>
  <si>
    <t>martimiann</t>
  </si>
  <si>
    <t>Лучик</t>
  </si>
  <si>
    <t>Тень Ветра</t>
  </si>
  <si>
    <t>Оксана Кар</t>
  </si>
  <si>
    <t>Дарья Чернявская</t>
  </si>
  <si>
    <t>НБС</t>
  </si>
  <si>
    <t>Вплену Иллюзий</t>
  </si>
  <si>
    <t>не Леди</t>
  </si>
  <si>
    <t>Александр Андреев</t>
  </si>
  <si>
    <t>Жиль</t>
  </si>
  <si>
    <t>Михаил Кульков</t>
  </si>
  <si>
    <t xml:space="preserve">Братислава </t>
  </si>
  <si>
    <t>Белка-Стрелка</t>
  </si>
  <si>
    <t>БукаО</t>
  </si>
  <si>
    <t>Рита Волкова</t>
  </si>
  <si>
    <t>Лана Юрина</t>
  </si>
  <si>
    <t>Ириссска</t>
  </si>
  <si>
    <t>Пересмешница</t>
  </si>
  <si>
    <t>Людмила  Кленова</t>
  </si>
  <si>
    <t>Ирина Сапир</t>
  </si>
  <si>
    <t>Галья Рубина-Бадьян</t>
  </si>
  <si>
    <t>Эризн</t>
  </si>
  <si>
    <t>Ёлка</t>
  </si>
  <si>
    <t>Леска</t>
  </si>
  <si>
    <t>Свой</t>
  </si>
  <si>
    <t>Итого</t>
  </si>
  <si>
    <t>4.2. Дневник инженера</t>
  </si>
  <si>
    <t xml:space="preserve">Жиль Де Брюн </t>
  </si>
  <si>
    <t>Шерлоки на шпильках</t>
  </si>
  <si>
    <t>6.1. Баллада о корове</t>
  </si>
  <si>
    <t>Летучие голодранцы</t>
  </si>
  <si>
    <t>2.3. Конкурс</t>
  </si>
  <si>
    <t>Неожители</t>
  </si>
  <si>
    <t>5.2. Космеи</t>
  </si>
  <si>
    <t>ЛеСка</t>
  </si>
  <si>
    <t>Филе Флинта</t>
  </si>
  <si>
    <t>6.4. Катится яблоко</t>
  </si>
  <si>
    <t>Юлия Михайлова</t>
  </si>
  <si>
    <t>1.3. Последний читатель</t>
  </si>
  <si>
    <t>Марсианки</t>
  </si>
  <si>
    <t>7.1. Вера</t>
  </si>
  <si>
    <t>4.1. Дети</t>
  </si>
  <si>
    <t>Кот_Неученый</t>
  </si>
  <si>
    <t>7.4. Терпсихора</t>
  </si>
  <si>
    <t>Фрюша</t>
  </si>
  <si>
    <t>Бумажный самолетик</t>
  </si>
  <si>
    <t>7.5. Шаман</t>
  </si>
  <si>
    <t>3.3. Когда стекутся обстоятельства…</t>
  </si>
  <si>
    <t>Незнакомые знакомки</t>
  </si>
  <si>
    <t>2.6. Лирическое</t>
  </si>
  <si>
    <t>алЛИГАвторы</t>
  </si>
  <si>
    <t>3.1. Здравствуйте, Мельпомена Петровна</t>
  </si>
  <si>
    <t>Светлана Чернышова</t>
  </si>
  <si>
    <t>Кобра &amp; Co</t>
  </si>
  <si>
    <t>5.3. Лестница Эшера</t>
  </si>
  <si>
    <t>2.5. К тебе</t>
  </si>
  <si>
    <t>5.1. Август</t>
  </si>
  <si>
    <t>2.1. Всполохи</t>
  </si>
  <si>
    <t>Ольга Нежданова</t>
  </si>
  <si>
    <t>5.7. С + М</t>
  </si>
  <si>
    <t>8.4. Копоть на стекле</t>
  </si>
  <si>
    <t>Коты в мешке</t>
  </si>
  <si>
    <t>1.2. Опа</t>
  </si>
  <si>
    <t>Ольга Шерстюк</t>
  </si>
  <si>
    <t>3.5. Неудавшаяся роль</t>
  </si>
  <si>
    <t>2.4. Кукурузник</t>
  </si>
  <si>
    <t>4.3. Классическая комедия</t>
  </si>
  <si>
    <t>Александр</t>
  </si>
  <si>
    <t>5.4. Остров</t>
  </si>
  <si>
    <t>5.5. Офицерский роман-с</t>
  </si>
  <si>
    <t>Светлана Алексеева</t>
  </si>
  <si>
    <t>7.2. Лунной походкой</t>
  </si>
  <si>
    <t>Martimiann</t>
  </si>
  <si>
    <t>8.2. Дарующая славу ....</t>
  </si>
  <si>
    <t>БукваО</t>
  </si>
  <si>
    <t>9.2. Комета Леммон</t>
  </si>
  <si>
    <t>Марина_Старчевская</t>
  </si>
  <si>
    <t>КварТиранки</t>
  </si>
  <si>
    <t>2.2. Казус с Эвтерпой</t>
  </si>
  <si>
    <t>3.4. Муза</t>
  </si>
  <si>
    <t>8.1. 1775</t>
  </si>
  <si>
    <t>2.7. Муза Осень</t>
  </si>
  <si>
    <t>2.9. Переход на зимнее время</t>
  </si>
  <si>
    <t>Вера_Рехтер</t>
  </si>
  <si>
    <t>3.2. Зритель</t>
  </si>
  <si>
    <t>4.4. Талия</t>
  </si>
  <si>
    <t>6.2. Дика-Полигимния*</t>
  </si>
  <si>
    <t>7.3. Танцующая под дождём</t>
  </si>
  <si>
    <t>6.3. к аэдам</t>
  </si>
  <si>
    <t>Качур Дональд</t>
  </si>
  <si>
    <t>2.8. Музыка</t>
  </si>
  <si>
    <t>5.6. Послание с небес</t>
  </si>
  <si>
    <t>9.1. Астроном</t>
  </si>
  <si>
    <t>1.1.  *** (Кали, а может, Калли…)</t>
  </si>
  <si>
    <t>Ульяна Опалева</t>
  </si>
  <si>
    <t>4.5. Финита ля</t>
  </si>
  <si>
    <t>Людмила_Кац</t>
  </si>
  <si>
    <t>8.3. История</t>
  </si>
  <si>
    <t>Змей Горыныч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</si>
</sst>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0CAEE0-D0DE-437D-8CAA-18A7E518E414}" name="Table2" displayName="Table2" ref="A1:AY45" totalsRowShown="0">
  <autoFilter ref="A1:AY45" xr:uid="{210CAEE0-D0DE-437D-8CAA-18A7E518E414}"/>
  <sortState xmlns:xlrd2="http://schemas.microsoft.com/office/spreadsheetml/2017/richdata2" ref="A2:AY45">
    <sortCondition descending="1" ref="AY1:AY45"/>
  </sortState>
  <tableColumns count="51">
    <tableColumn id="1" xr3:uid="{3E64D16C-EACC-47C2-8923-DC605ED366ED}" name="Произведения"/>
    <tableColumn id="2" xr3:uid="{381034ED-C3D7-4C76-B6EE-9E5A5365A6B8}" name="Автор"/>
    <tableColumn id="3" xr3:uid="{075EE783-ED9F-4135-9291-1AC7DAF4A108}" name="Команда"/>
    <tableColumn id="4" xr3:uid="{BE00A5F6-9F56-442A-8516-AA21FF034C6B}" name="Качур"/>
    <tableColumn id="5" xr3:uid="{D4E790E0-161D-4D69-A811-87BF12B00A70}" name="Пасынок Вселенной"/>
    <tableColumn id="6" xr3:uid="{6E12E138-AB44-4D6D-8C0F-EA754CD48A2D}" name="gelia"/>
    <tableColumn id="7" xr3:uid="{F9140507-A828-4582-B16D-67858A9A57EB}" name="Александр "/>
    <tableColumn id="8" xr3:uid="{BF346450-6F7B-4FC8-AEBF-477857D55ABB}" name="Георгий Волжанин73"/>
    <tableColumn id="9" xr3:uid="{4BFA73F6-1D92-4176-8ECB-C1130132AA2B}" name="тютя"/>
    <tableColumn id="10" xr3:uid="{45E78A6B-D6BC-4D42-B374-4F458F0783D4}" name="Гита"/>
    <tableColumn id="11" xr3:uid="{99348688-8D57-41AD-82EC-76A27D537C2B}" name="Ирина Полюшко"/>
    <tableColumn id="12" xr3:uid="{CB29F9B8-5644-496F-B989-DB0FF65060FC}" name="Капелька"/>
    <tableColumn id="13" xr3:uid="{0BEE5464-EDE9-4911-A59A-A06D367AE25F}" name="Карина Лек"/>
    <tableColumn id="14" xr3:uid="{00DCD09B-6ABC-464A-833F-21D19931EBC0}" name="Женя (Гнедой)"/>
    <tableColumn id="15" xr3:uid="{5A70E853-EFCB-499A-A5AC-F7FD0DA78D06}" name="Elka "/>
    <tableColumn id="16" xr3:uid="{2E63B3D9-BEFA-476A-B4D4-1AF6570859CD}" name="mastar"/>
    <tableColumn id="17" xr3:uid="{E7FE369E-4DBA-4F45-87B7-A5A07D7B21EC}" name="Чеширский кРот"/>
    <tableColumn id="18" xr3:uid="{07BF7218-30D5-4325-8580-17C493493B61}" name="СветаНосова"/>
    <tableColumn id="19" xr3:uid="{9B1EB694-4DB8-44BD-BB1D-8C5015EAE434}" name="Антания"/>
    <tableColumn id="20" xr3:uid="{5A58488F-DCA1-46C9-B7C2-9994ACD9A01D}" name="Юрий Глухов"/>
    <tableColumn id="21" xr3:uid="{9A2C18BB-F8CA-4380-B864-2F2FA8E85A12}" name="Селена"/>
    <tableColumn id="22" xr3:uid="{1611199C-E3FD-4B9E-ABEF-B2FE306692D9}" name="Анатолий"/>
    <tableColumn id="23" xr3:uid="{5004B943-CF20-4185-88E6-E9EB5FFB6B87}" name="Света Че "/>
    <tableColumn id="24" xr3:uid="{86D224C1-3CB2-4562-93C3-BC4AF7650F8A}" name="Кот Неучёный"/>
    <tableColumn id="25" xr3:uid="{0F3F1A0F-4F76-4CC6-89AF-C80278FD1744}" name="Talya_Na"/>
    <tableColumn id="26" xr3:uid="{08DD9F00-A501-4756-AE2F-72969FEE90BC}" name="martimiann"/>
    <tableColumn id="27" xr3:uid="{FE97051B-7138-45CC-95B1-47967A006E74}" name="Лучик"/>
    <tableColumn id="28" xr3:uid="{C2195B84-5BAD-417A-8F4B-0BC219CAFDBC}" name="Тень Ветра"/>
    <tableColumn id="29" xr3:uid="{7963B723-866E-4EB5-B195-E565E12B1B91}" name="Оксана Кар"/>
    <tableColumn id="30" xr3:uid="{5788559D-F74C-4B28-8EEA-3FE3B784D69E}" name="Дарья Чернявская"/>
    <tableColumn id="31" xr3:uid="{9D4F124F-2EB4-4FE2-8B43-969D90556106}" name="НБС"/>
    <tableColumn id="32" xr3:uid="{D55DF776-A936-47D3-A65F-DE66E3D5520C}" name="Вплену Иллюзий"/>
    <tableColumn id="33" xr3:uid="{8ACD32FA-6C0D-49CB-8817-727E8ACE3539}" name="не Леди"/>
    <tableColumn id="34" xr3:uid="{F4DCFC0E-E888-4EFD-B6D8-B5EB4C06C714}" name="Александр Андреев"/>
    <tableColumn id="35" xr3:uid="{A39A4CE4-780D-4904-B2CF-2B2EAF2F95E1}" name="Жиль"/>
    <tableColumn id="36" xr3:uid="{8EDED556-C16C-42CE-8797-E355CF42FBB7}" name="Михаил Кульков"/>
    <tableColumn id="37" xr3:uid="{D1EC0528-AA1F-4710-B919-F2B3F34F0679}" name="Братислава "/>
    <tableColumn id="38" xr3:uid="{449581AC-BD2E-4EA2-AE2B-614E3D30952E}" name="Белка-Стрелка"/>
    <tableColumn id="39" xr3:uid="{14B2F189-12B6-47DC-9EB0-12131ED064D4}" name="БукаО"/>
    <tableColumn id="40" xr3:uid="{B192D6CA-6547-42BC-B47C-8945F34B4F6C}" name="Рита Волкова"/>
    <tableColumn id="41" xr3:uid="{DE89682B-4116-4316-B3BE-9D6ACEDB8E95}" name="Лана Юрина"/>
    <tableColumn id="42" xr3:uid="{BBF9EC07-3C09-45C2-9D3D-4EF29D026C75}" name="Ириссска"/>
    <tableColumn id="43" xr3:uid="{3F07EF84-C74D-4CFE-AE51-7102BB6B0EAD}" name="Пересмешница"/>
    <tableColumn id="44" xr3:uid="{FB94A94D-4F1B-47C2-AFB3-D54B3F6E42C5}" name="Людмила  Кленова"/>
    <tableColumn id="45" xr3:uid="{DB574A2C-183C-457A-9440-6F7AAA8E0BD0}" name="Ирина Сапир"/>
    <tableColumn id="46" xr3:uid="{9D849D48-274E-4518-9FD3-0068168B39E8}" name="Галья Рубина-Бадьян"/>
    <tableColumn id="47" xr3:uid="{DA72F2BA-0550-4A0F-B211-C8D2A767A2A6}" name="Эризн"/>
    <tableColumn id="48" xr3:uid="{A2E21D3F-06FA-4325-8569-6686BA1469D3}" name="Ёлка"/>
    <tableColumn id="49" xr3:uid="{256D5943-7A1E-4B92-80E7-67CCF16CC09C}" name="Леска"/>
    <tableColumn id="50" xr3:uid="{BC5A20F5-D9D0-47AA-B6C5-233D4684CE7F}" name="Свой"/>
    <tableColumn id="51" xr3:uid="{674CED6A-4EF4-47E7-9818-26CD569C3F9F}" name="Итого">
      <calculatedColumnFormula>SUM(Table2[[#This Row],[Качур]:[Свой]])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CF00-D62E-4DAB-8B60-C32B14842FDF}">
  <dimension ref="A1:AY45"/>
  <sheetViews>
    <sheetView tabSelected="1" topLeftCell="A25" workbookViewId="0">
      <selection activeCell="AZ45" sqref="AZ45"/>
    </sheetView>
  </sheetViews>
  <sheetFormatPr defaultRowHeight="15" x14ac:dyDescent="0.25"/>
  <cols>
    <col min="1" max="1" width="41.140625" customWidth="1"/>
    <col min="2" max="2" width="37" customWidth="1"/>
    <col min="3" max="3" width="28.85546875" customWidth="1"/>
    <col min="5" max="5" width="21.42578125" customWidth="1"/>
    <col min="7" max="7" width="13.28515625" customWidth="1"/>
    <col min="8" max="8" width="22" customWidth="1"/>
    <col min="11" max="11" width="18.42578125" customWidth="1"/>
    <col min="12" max="12" width="11.7109375" customWidth="1"/>
    <col min="13" max="13" width="13.7109375" customWidth="1"/>
    <col min="14" max="14" width="16.28515625" customWidth="1"/>
    <col min="16" max="16" width="9.42578125" customWidth="1"/>
    <col min="17" max="17" width="18.140625" customWidth="1"/>
    <col min="18" max="18" width="15" customWidth="1"/>
    <col min="19" max="19" width="10.7109375" customWidth="1"/>
    <col min="20" max="20" width="14.5703125" customWidth="1"/>
    <col min="21" max="21" width="9.5703125" customWidth="1"/>
    <col min="22" max="22" width="11.85546875" customWidth="1"/>
    <col min="23" max="23" width="11.42578125" customWidth="1"/>
    <col min="24" max="24" width="15.5703125" customWidth="1"/>
    <col min="25" max="25" width="11.28515625" customWidth="1"/>
    <col min="26" max="26" width="13.5703125" customWidth="1"/>
    <col min="28" max="28" width="13" customWidth="1"/>
    <col min="29" max="29" width="13.85546875" customWidth="1"/>
    <col min="30" max="30" width="19.85546875" customWidth="1"/>
    <col min="32" max="32" width="18.140625" customWidth="1"/>
    <col min="33" max="33" width="10.28515625" customWidth="1"/>
    <col min="34" max="34" width="20.85546875" customWidth="1"/>
    <col min="36" max="36" width="17.5703125" customWidth="1"/>
    <col min="37" max="37" width="14.28515625" customWidth="1"/>
    <col min="38" max="38" width="16.42578125" customWidth="1"/>
    <col min="40" max="40" width="15.42578125" customWidth="1"/>
    <col min="41" max="41" width="14.7109375" customWidth="1"/>
    <col min="42" max="42" width="12" customWidth="1"/>
    <col min="43" max="43" width="17.140625" customWidth="1"/>
    <col min="44" max="44" width="20.140625" customWidth="1"/>
    <col min="45" max="45" width="15.28515625" customWidth="1"/>
    <col min="46" max="46" width="22.42578125" customWidth="1"/>
  </cols>
  <sheetData>
    <row r="1" spans="1:5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x14ac:dyDescent="0.25">
      <c r="A2" t="s">
        <v>51</v>
      </c>
      <c r="B2" t="s">
        <v>52</v>
      </c>
      <c r="C2" t="s">
        <v>53</v>
      </c>
      <c r="D2">
        <v>1</v>
      </c>
      <c r="E2">
        <v>0</v>
      </c>
      <c r="F2">
        <v>0</v>
      </c>
      <c r="G2">
        <v>0</v>
      </c>
      <c r="H2">
        <v>1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1</v>
      </c>
      <c r="R2">
        <v>0</v>
      </c>
      <c r="S2">
        <v>1</v>
      </c>
      <c r="T2">
        <v>1</v>
      </c>
      <c r="U2">
        <v>1</v>
      </c>
      <c r="V2">
        <v>0</v>
      </c>
      <c r="W2">
        <v>2</v>
      </c>
      <c r="X2">
        <v>1</v>
      </c>
      <c r="Y2">
        <v>2</v>
      </c>
      <c r="Z2">
        <v>2</v>
      </c>
      <c r="AA2">
        <v>1</v>
      </c>
      <c r="AB2">
        <v>1</v>
      </c>
      <c r="AC2">
        <v>1</v>
      </c>
      <c r="AD2">
        <v>1</v>
      </c>
      <c r="AE2">
        <v>1</v>
      </c>
      <c r="AF2">
        <v>0</v>
      </c>
      <c r="AG2">
        <v>0</v>
      </c>
      <c r="AH2">
        <v>2</v>
      </c>
      <c r="AI2">
        <v>0</v>
      </c>
      <c r="AJ2">
        <v>0</v>
      </c>
      <c r="AK2">
        <v>1</v>
      </c>
      <c r="AL2">
        <v>0</v>
      </c>
      <c r="AM2">
        <v>1</v>
      </c>
      <c r="AN2">
        <v>1</v>
      </c>
      <c r="AO2">
        <v>0</v>
      </c>
      <c r="AP2">
        <v>0</v>
      </c>
      <c r="AQ2">
        <v>0</v>
      </c>
      <c r="AT2">
        <v>1</v>
      </c>
      <c r="AU2">
        <v>1</v>
      </c>
      <c r="AX2">
        <v>1</v>
      </c>
      <c r="AY2">
        <f>SUM(Table2[[#This Row],[Качур]:[Свой]])</f>
        <v>28</v>
      </c>
    </row>
    <row r="3" spans="1:51" x14ac:dyDescent="0.25">
      <c r="A3" t="s">
        <v>54</v>
      </c>
      <c r="B3" t="s">
        <v>30</v>
      </c>
      <c r="C3" t="s">
        <v>55</v>
      </c>
      <c r="D3">
        <v>0</v>
      </c>
      <c r="E3">
        <v>1</v>
      </c>
      <c r="F3">
        <v>1</v>
      </c>
      <c r="G3">
        <v>2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1</v>
      </c>
      <c r="Q3">
        <v>0</v>
      </c>
      <c r="R3">
        <v>0</v>
      </c>
      <c r="S3">
        <v>0</v>
      </c>
      <c r="T3">
        <v>1</v>
      </c>
      <c r="U3">
        <v>0</v>
      </c>
      <c r="V3">
        <v>0</v>
      </c>
      <c r="W3">
        <v>2</v>
      </c>
      <c r="X3">
        <v>2</v>
      </c>
      <c r="Y3">
        <v>1</v>
      </c>
      <c r="Z3">
        <v>1</v>
      </c>
      <c r="AA3">
        <v>1</v>
      </c>
      <c r="AB3">
        <v>0</v>
      </c>
      <c r="AC3">
        <v>1</v>
      </c>
      <c r="AD3">
        <v>0</v>
      </c>
      <c r="AE3">
        <v>0</v>
      </c>
      <c r="AF3">
        <v>0</v>
      </c>
      <c r="AG3">
        <v>1</v>
      </c>
      <c r="AH3">
        <v>0</v>
      </c>
      <c r="AI3">
        <v>1</v>
      </c>
      <c r="AJ3">
        <v>0</v>
      </c>
      <c r="AK3">
        <v>0</v>
      </c>
      <c r="AL3">
        <v>0</v>
      </c>
      <c r="AM3">
        <v>2</v>
      </c>
      <c r="AN3">
        <v>0</v>
      </c>
      <c r="AO3">
        <v>1</v>
      </c>
      <c r="AP3">
        <v>0</v>
      </c>
      <c r="AQ3">
        <v>1</v>
      </c>
      <c r="AT3">
        <v>2</v>
      </c>
      <c r="AU3">
        <v>1</v>
      </c>
      <c r="AX3">
        <v>1</v>
      </c>
      <c r="AY3">
        <f>SUM(Table2[[#This Row],[Качур]:[Свой]])</f>
        <v>25</v>
      </c>
    </row>
    <row r="4" spans="1:51" x14ac:dyDescent="0.25">
      <c r="A4" t="s">
        <v>56</v>
      </c>
      <c r="B4" t="s">
        <v>21</v>
      </c>
      <c r="C4" t="s">
        <v>57</v>
      </c>
      <c r="D4">
        <v>1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2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1</v>
      </c>
      <c r="AE4">
        <v>1</v>
      </c>
      <c r="AF4">
        <v>0</v>
      </c>
      <c r="AG4">
        <v>1</v>
      </c>
      <c r="AH4">
        <v>0</v>
      </c>
      <c r="AI4">
        <v>0</v>
      </c>
      <c r="AJ4">
        <v>0</v>
      </c>
      <c r="AK4">
        <v>1</v>
      </c>
      <c r="AL4">
        <v>0</v>
      </c>
      <c r="AM4">
        <v>0</v>
      </c>
      <c r="AN4">
        <v>1</v>
      </c>
      <c r="AO4">
        <v>1</v>
      </c>
      <c r="AP4">
        <v>1</v>
      </c>
      <c r="AQ4">
        <v>0</v>
      </c>
      <c r="AR4">
        <v>1</v>
      </c>
      <c r="AS4">
        <v>2</v>
      </c>
      <c r="AU4">
        <v>1</v>
      </c>
      <c r="AX4">
        <v>1</v>
      </c>
      <c r="AY4">
        <f>SUM(Table2[[#This Row],[Качур]:[Свой]])</f>
        <v>19</v>
      </c>
    </row>
    <row r="5" spans="1:51" x14ac:dyDescent="0.25">
      <c r="A5" t="s">
        <v>58</v>
      </c>
      <c r="B5" t="s">
        <v>59</v>
      </c>
      <c r="C5" t="s">
        <v>60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1</v>
      </c>
      <c r="L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  <c r="V5">
        <v>1</v>
      </c>
      <c r="W5">
        <v>0</v>
      </c>
      <c r="X5">
        <v>0</v>
      </c>
      <c r="Y5">
        <v>1</v>
      </c>
      <c r="Z5">
        <v>0</v>
      </c>
      <c r="AA5">
        <v>1</v>
      </c>
      <c r="AB5">
        <v>0</v>
      </c>
      <c r="AC5">
        <v>2</v>
      </c>
      <c r="AD5">
        <v>0</v>
      </c>
      <c r="AE5">
        <v>0</v>
      </c>
      <c r="AF5">
        <v>0</v>
      </c>
      <c r="AG5">
        <v>1</v>
      </c>
      <c r="AH5">
        <v>1</v>
      </c>
      <c r="AI5">
        <v>0</v>
      </c>
      <c r="AJ5">
        <v>0</v>
      </c>
      <c r="AK5">
        <v>0</v>
      </c>
      <c r="AL5">
        <v>0</v>
      </c>
      <c r="AM5">
        <v>0</v>
      </c>
      <c r="AN5">
        <v>2</v>
      </c>
      <c r="AO5">
        <v>0</v>
      </c>
      <c r="AP5">
        <v>0</v>
      </c>
      <c r="AQ5">
        <v>0</v>
      </c>
      <c r="AR5">
        <v>1</v>
      </c>
      <c r="AS5">
        <v>1</v>
      </c>
      <c r="AU5">
        <v>2</v>
      </c>
      <c r="AX5">
        <v>1</v>
      </c>
      <c r="AY5">
        <f>SUM(Table2[[#This Row],[Качур]:[Свой]])</f>
        <v>17</v>
      </c>
    </row>
    <row r="6" spans="1:51" x14ac:dyDescent="0.25">
      <c r="A6" t="s">
        <v>61</v>
      </c>
      <c r="B6" t="s">
        <v>62</v>
      </c>
      <c r="C6" t="s">
        <v>53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2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1</v>
      </c>
      <c r="V6">
        <v>0</v>
      </c>
      <c r="W6">
        <v>1</v>
      </c>
      <c r="X6">
        <v>1</v>
      </c>
      <c r="Y6">
        <v>2</v>
      </c>
      <c r="Z6">
        <v>0</v>
      </c>
      <c r="AA6">
        <v>1</v>
      </c>
      <c r="AB6">
        <v>0</v>
      </c>
      <c r="AC6">
        <v>1</v>
      </c>
      <c r="AD6">
        <v>1</v>
      </c>
      <c r="AE6">
        <v>1</v>
      </c>
      <c r="AF6">
        <v>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2</v>
      </c>
      <c r="AQ6">
        <v>0</v>
      </c>
      <c r="AS6">
        <v>1</v>
      </c>
      <c r="AT6">
        <v>1</v>
      </c>
      <c r="AY6">
        <f>SUM(Table2[[#This Row],[Качур]:[Свой]])</f>
        <v>17</v>
      </c>
    </row>
    <row r="7" spans="1:51" x14ac:dyDescent="0.25">
      <c r="A7" t="s">
        <v>63</v>
      </c>
      <c r="B7" t="s">
        <v>46</v>
      </c>
      <c r="C7" t="s">
        <v>64</v>
      </c>
      <c r="D7">
        <v>1</v>
      </c>
      <c r="E7">
        <v>1</v>
      </c>
      <c r="F7">
        <v>0</v>
      </c>
      <c r="G7">
        <v>1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>
        <v>2</v>
      </c>
      <c r="AB7">
        <v>0</v>
      </c>
      <c r="AC7">
        <v>0</v>
      </c>
      <c r="AD7">
        <v>1</v>
      </c>
      <c r="AE7">
        <v>0</v>
      </c>
      <c r="AF7">
        <v>0</v>
      </c>
      <c r="AG7">
        <v>1</v>
      </c>
      <c r="AH7">
        <v>1</v>
      </c>
      <c r="AI7">
        <v>0</v>
      </c>
      <c r="AJ7">
        <v>0</v>
      </c>
      <c r="AK7">
        <v>1</v>
      </c>
      <c r="AL7">
        <v>0</v>
      </c>
      <c r="AM7">
        <v>0</v>
      </c>
      <c r="AN7">
        <v>0</v>
      </c>
      <c r="AO7">
        <v>0</v>
      </c>
      <c r="AP7">
        <v>1</v>
      </c>
      <c r="AQ7">
        <v>0</v>
      </c>
      <c r="AS7">
        <v>2</v>
      </c>
      <c r="AX7">
        <v>1</v>
      </c>
      <c r="AY7">
        <f>SUM(Table2[[#This Row],[Качур]:[Свой]])</f>
        <v>16</v>
      </c>
    </row>
    <row r="8" spans="1:51" x14ac:dyDescent="0.25">
      <c r="A8" t="s">
        <v>65</v>
      </c>
      <c r="B8" t="s">
        <v>17</v>
      </c>
      <c r="C8" t="s">
        <v>55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2</v>
      </c>
      <c r="K8">
        <v>0</v>
      </c>
      <c r="L8">
        <v>0</v>
      </c>
      <c r="M8">
        <v>0</v>
      </c>
      <c r="N8">
        <v>0</v>
      </c>
      <c r="O8">
        <v>2</v>
      </c>
      <c r="P8">
        <v>0</v>
      </c>
      <c r="Q8">
        <v>0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0</v>
      </c>
      <c r="Y8">
        <v>1</v>
      </c>
      <c r="Z8">
        <v>0</v>
      </c>
      <c r="AA8">
        <v>1</v>
      </c>
      <c r="AB8">
        <v>0</v>
      </c>
      <c r="AC8">
        <v>0</v>
      </c>
      <c r="AD8">
        <v>0</v>
      </c>
      <c r="AE8">
        <v>0</v>
      </c>
      <c r="AF8">
        <v>0</v>
      </c>
      <c r="AG8">
        <v>1</v>
      </c>
      <c r="AH8">
        <v>0</v>
      </c>
      <c r="AI8">
        <v>1</v>
      </c>
      <c r="AJ8">
        <v>0</v>
      </c>
      <c r="AK8">
        <v>0</v>
      </c>
      <c r="AL8">
        <v>0</v>
      </c>
      <c r="AM8">
        <v>1</v>
      </c>
      <c r="AN8">
        <v>0</v>
      </c>
      <c r="AO8">
        <v>1</v>
      </c>
      <c r="AP8">
        <v>1</v>
      </c>
      <c r="AQ8">
        <v>1</v>
      </c>
      <c r="AR8">
        <v>1</v>
      </c>
      <c r="AU8">
        <v>1</v>
      </c>
      <c r="AX8">
        <v>1</v>
      </c>
      <c r="AY8">
        <f>SUM(Table2[[#This Row],[Качур]:[Свой]])</f>
        <v>16</v>
      </c>
    </row>
    <row r="9" spans="1:51" x14ac:dyDescent="0.25">
      <c r="A9" t="s">
        <v>66</v>
      </c>
      <c r="B9" t="s">
        <v>67</v>
      </c>
      <c r="C9" t="s">
        <v>64</v>
      </c>
      <c r="D9">
        <v>0</v>
      </c>
      <c r="E9">
        <v>0</v>
      </c>
      <c r="F9">
        <v>0</v>
      </c>
      <c r="G9">
        <v>1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2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1</v>
      </c>
      <c r="AB9">
        <v>0</v>
      </c>
      <c r="AC9">
        <v>0</v>
      </c>
      <c r="AD9">
        <v>2</v>
      </c>
      <c r="AE9">
        <v>0</v>
      </c>
      <c r="AF9">
        <v>0</v>
      </c>
      <c r="AG9">
        <v>1</v>
      </c>
      <c r="AH9">
        <v>1</v>
      </c>
      <c r="AI9">
        <v>0</v>
      </c>
      <c r="AJ9">
        <v>0</v>
      </c>
      <c r="AK9">
        <v>0</v>
      </c>
      <c r="AL9">
        <v>0</v>
      </c>
      <c r="AM9">
        <v>0</v>
      </c>
      <c r="AN9">
        <v>1</v>
      </c>
      <c r="AO9">
        <v>1</v>
      </c>
      <c r="AP9">
        <v>0</v>
      </c>
      <c r="AQ9">
        <v>0</v>
      </c>
      <c r="AX9">
        <v>1</v>
      </c>
      <c r="AY9">
        <f>SUM(Table2[[#This Row],[Качур]:[Свой]])</f>
        <v>15</v>
      </c>
    </row>
    <row r="10" spans="1:51" x14ac:dyDescent="0.25">
      <c r="A10" t="s">
        <v>68</v>
      </c>
      <c r="B10" t="s">
        <v>69</v>
      </c>
      <c r="C10" t="s">
        <v>70</v>
      </c>
      <c r="D10">
        <v>0</v>
      </c>
      <c r="E10">
        <v>1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2</v>
      </c>
      <c r="M10">
        <v>1</v>
      </c>
      <c r="N10">
        <v>0</v>
      </c>
      <c r="O10">
        <v>0</v>
      </c>
      <c r="P10">
        <v>1</v>
      </c>
      <c r="Q10">
        <v>0</v>
      </c>
      <c r="R10">
        <v>1</v>
      </c>
      <c r="S10">
        <v>0</v>
      </c>
      <c r="T10">
        <v>0</v>
      </c>
      <c r="U10">
        <v>0</v>
      </c>
      <c r="V10">
        <v>1</v>
      </c>
      <c r="W10">
        <v>0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</v>
      </c>
      <c r="AF10">
        <v>1</v>
      </c>
      <c r="AG10">
        <v>1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1</v>
      </c>
      <c r="AO10">
        <v>0</v>
      </c>
      <c r="AP10">
        <v>0</v>
      </c>
      <c r="AQ10">
        <v>0</v>
      </c>
      <c r="AU10">
        <v>2</v>
      </c>
      <c r="AY10">
        <f>SUM(Table2[[#This Row],[Качур]:[Свой]])</f>
        <v>15</v>
      </c>
    </row>
    <row r="11" spans="1:51" x14ac:dyDescent="0.25">
      <c r="A11" t="s">
        <v>71</v>
      </c>
      <c r="B11" t="s">
        <v>47</v>
      </c>
      <c r="C11" t="s">
        <v>60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1</v>
      </c>
      <c r="T11">
        <v>0</v>
      </c>
      <c r="U11">
        <v>1</v>
      </c>
      <c r="V11">
        <v>1</v>
      </c>
      <c r="W11">
        <v>0</v>
      </c>
      <c r="X11">
        <v>0</v>
      </c>
      <c r="Y11">
        <v>0</v>
      </c>
      <c r="Z11">
        <v>0</v>
      </c>
      <c r="AA11">
        <v>2</v>
      </c>
      <c r="AB11">
        <v>0</v>
      </c>
      <c r="AC11">
        <v>1</v>
      </c>
      <c r="AD11">
        <v>0</v>
      </c>
      <c r="AE11">
        <v>0</v>
      </c>
      <c r="AF11">
        <v>0</v>
      </c>
      <c r="AG11">
        <v>1</v>
      </c>
      <c r="AH11">
        <v>1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1</v>
      </c>
      <c r="AO11">
        <v>0</v>
      </c>
      <c r="AP11">
        <v>0</v>
      </c>
      <c r="AQ11">
        <v>0</v>
      </c>
      <c r="AR11">
        <v>1</v>
      </c>
      <c r="AX11">
        <v>1</v>
      </c>
      <c r="AY11">
        <f>SUM(Table2[[#This Row],[Качур]:[Свой]])</f>
        <v>15</v>
      </c>
    </row>
    <row r="12" spans="1:51" x14ac:dyDescent="0.25">
      <c r="A12" t="s">
        <v>72</v>
      </c>
      <c r="B12" t="s">
        <v>13</v>
      </c>
      <c r="C12" t="s">
        <v>73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1</v>
      </c>
      <c r="AA12">
        <v>1</v>
      </c>
      <c r="AB12">
        <v>0</v>
      </c>
      <c r="AC12">
        <v>2</v>
      </c>
      <c r="AD12">
        <v>2</v>
      </c>
      <c r="AE12">
        <v>1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1</v>
      </c>
      <c r="AO12">
        <v>1</v>
      </c>
      <c r="AP12">
        <v>0</v>
      </c>
      <c r="AQ12">
        <v>0</v>
      </c>
      <c r="AT12">
        <v>1</v>
      </c>
      <c r="AX12">
        <v>1</v>
      </c>
      <c r="AY12">
        <f>SUM(Table2[[#This Row],[Качур]:[Свой]])</f>
        <v>14</v>
      </c>
    </row>
    <row r="13" spans="1:51" x14ac:dyDescent="0.25">
      <c r="A13" t="s">
        <v>74</v>
      </c>
      <c r="B13" t="s">
        <v>4</v>
      </c>
      <c r="C13" t="s">
        <v>75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1</v>
      </c>
      <c r="M13">
        <v>0</v>
      </c>
      <c r="N13">
        <v>1</v>
      </c>
      <c r="O13">
        <v>1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1</v>
      </c>
      <c r="X13">
        <v>1</v>
      </c>
      <c r="Y13">
        <v>0</v>
      </c>
      <c r="Z13">
        <v>0</v>
      </c>
      <c r="AA13">
        <v>0</v>
      </c>
      <c r="AB13">
        <v>0</v>
      </c>
      <c r="AC13">
        <v>1</v>
      </c>
      <c r="AD13">
        <v>1</v>
      </c>
      <c r="AE13">
        <v>0</v>
      </c>
      <c r="AF13">
        <v>1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T13">
        <v>1</v>
      </c>
      <c r="AX13">
        <v>1</v>
      </c>
      <c r="AY13">
        <f>SUM(Table2[[#This Row],[Качур]:[Свой]])</f>
        <v>13</v>
      </c>
    </row>
    <row r="14" spans="1:51" x14ac:dyDescent="0.25">
      <c r="A14" t="s">
        <v>76</v>
      </c>
      <c r="B14" t="s">
        <v>77</v>
      </c>
      <c r="C14" t="s">
        <v>78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1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1</v>
      </c>
      <c r="AJ14">
        <v>0</v>
      </c>
      <c r="AK14">
        <v>0</v>
      </c>
      <c r="AL14">
        <v>0</v>
      </c>
      <c r="AM14">
        <v>1</v>
      </c>
      <c r="AN14">
        <v>0</v>
      </c>
      <c r="AO14">
        <v>1</v>
      </c>
      <c r="AP14">
        <v>0</v>
      </c>
      <c r="AQ14">
        <v>1</v>
      </c>
      <c r="AV14">
        <v>1</v>
      </c>
      <c r="AX14">
        <v>1</v>
      </c>
      <c r="AY14">
        <f>SUM(Table2[[#This Row],[Качур]:[Свой]])</f>
        <v>13</v>
      </c>
    </row>
    <row r="15" spans="1:51" x14ac:dyDescent="0.25">
      <c r="A15" t="s">
        <v>79</v>
      </c>
      <c r="B15" t="s">
        <v>16</v>
      </c>
      <c r="C15" t="s">
        <v>55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0</v>
      </c>
      <c r="AK15">
        <v>1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1</v>
      </c>
      <c r="AT15">
        <v>2</v>
      </c>
      <c r="AU15">
        <v>2</v>
      </c>
      <c r="AX15">
        <v>1</v>
      </c>
      <c r="AY15">
        <f>SUM(Table2[[#This Row],[Качур]:[Свой]])</f>
        <v>13</v>
      </c>
    </row>
    <row r="16" spans="1:51" x14ac:dyDescent="0.25">
      <c r="A16" t="s">
        <v>80</v>
      </c>
      <c r="B16" t="s">
        <v>29</v>
      </c>
      <c r="C16" t="s">
        <v>55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1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1</v>
      </c>
      <c r="AI16">
        <v>0</v>
      </c>
      <c r="AJ16">
        <v>0</v>
      </c>
      <c r="AK16">
        <v>1</v>
      </c>
      <c r="AL16">
        <v>0</v>
      </c>
      <c r="AM16">
        <v>1</v>
      </c>
      <c r="AN16">
        <v>0</v>
      </c>
      <c r="AO16">
        <v>1</v>
      </c>
      <c r="AP16">
        <v>0</v>
      </c>
      <c r="AQ16">
        <v>1</v>
      </c>
      <c r="AR16">
        <v>1</v>
      </c>
      <c r="AX16">
        <v>1</v>
      </c>
      <c r="AY16">
        <f>SUM(Table2[[#This Row],[Качур]:[Свой]])</f>
        <v>12</v>
      </c>
    </row>
    <row r="17" spans="1:51" x14ac:dyDescent="0.25">
      <c r="A17" t="s">
        <v>81</v>
      </c>
      <c r="B17" t="s">
        <v>41</v>
      </c>
      <c r="C17" t="s">
        <v>75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2</v>
      </c>
      <c r="M17">
        <v>0</v>
      </c>
      <c r="N17">
        <v>0</v>
      </c>
      <c r="O17">
        <v>1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1</v>
      </c>
      <c r="Y17">
        <v>0</v>
      </c>
      <c r="Z17">
        <v>0</v>
      </c>
      <c r="AA17">
        <v>0</v>
      </c>
      <c r="AB17">
        <v>0</v>
      </c>
      <c r="AC17">
        <v>1</v>
      </c>
      <c r="AD17">
        <v>1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</v>
      </c>
      <c r="AN17">
        <v>0</v>
      </c>
      <c r="AO17">
        <v>0</v>
      </c>
      <c r="AP17">
        <v>0</v>
      </c>
      <c r="AQ17">
        <v>0</v>
      </c>
      <c r="AT17">
        <v>1</v>
      </c>
      <c r="AU17">
        <v>1</v>
      </c>
      <c r="AX17">
        <v>1</v>
      </c>
      <c r="AY17">
        <f>SUM(Table2[[#This Row],[Качур]:[Свой]])</f>
        <v>12</v>
      </c>
    </row>
    <row r="18" spans="1:51" x14ac:dyDescent="0.25">
      <c r="A18" t="s">
        <v>82</v>
      </c>
      <c r="B18" t="s">
        <v>83</v>
      </c>
      <c r="C18" t="s">
        <v>53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0</v>
      </c>
      <c r="U18">
        <v>1</v>
      </c>
      <c r="V18">
        <v>0</v>
      </c>
      <c r="W18">
        <v>0</v>
      </c>
      <c r="X18">
        <v>0</v>
      </c>
      <c r="Y18">
        <v>1</v>
      </c>
      <c r="Z18">
        <v>0</v>
      </c>
      <c r="AA18">
        <v>1</v>
      </c>
      <c r="AB18">
        <v>0</v>
      </c>
      <c r="AC18">
        <v>0</v>
      </c>
      <c r="AD18">
        <v>0</v>
      </c>
      <c r="AE18">
        <v>0</v>
      </c>
      <c r="AF18">
        <v>1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T18">
        <v>1</v>
      </c>
      <c r="AX18">
        <v>1</v>
      </c>
      <c r="AY18">
        <f>SUM(Table2[[#This Row],[Качур]:[Свой]])</f>
        <v>11</v>
      </c>
    </row>
    <row r="19" spans="1:51" x14ac:dyDescent="0.25">
      <c r="A19" t="s">
        <v>84</v>
      </c>
      <c r="B19" t="s">
        <v>40</v>
      </c>
      <c r="C19" t="s">
        <v>53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1</v>
      </c>
      <c r="O19">
        <v>1</v>
      </c>
      <c r="P19">
        <v>2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>
        <v>1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1</v>
      </c>
      <c r="AX19">
        <v>1</v>
      </c>
      <c r="AY19">
        <f>SUM(Table2[[#This Row],[Качур]:[Свой]])</f>
        <v>11</v>
      </c>
    </row>
    <row r="20" spans="1:51" x14ac:dyDescent="0.25">
      <c r="A20" t="s">
        <v>85</v>
      </c>
      <c r="B20" t="s">
        <v>39</v>
      </c>
      <c r="C20" t="s">
        <v>86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1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1</v>
      </c>
      <c r="AC20">
        <v>0</v>
      </c>
      <c r="AD20">
        <v>1</v>
      </c>
      <c r="AE20">
        <v>0</v>
      </c>
      <c r="AF20">
        <v>0</v>
      </c>
      <c r="AG20">
        <v>1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V20">
        <v>1</v>
      </c>
      <c r="AX20">
        <v>1</v>
      </c>
      <c r="AY20">
        <f>SUM(Table2[[#This Row],[Качур]:[Свой]])</f>
        <v>11</v>
      </c>
    </row>
    <row r="21" spans="1:51" x14ac:dyDescent="0.25">
      <c r="A21" t="s">
        <v>87</v>
      </c>
      <c r="B21" t="s">
        <v>88</v>
      </c>
      <c r="C21" t="s">
        <v>73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1</v>
      </c>
      <c r="P21">
        <v>1</v>
      </c>
      <c r="Q21">
        <v>0</v>
      </c>
      <c r="R21">
        <v>0</v>
      </c>
      <c r="S21">
        <v>1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>
        <v>1</v>
      </c>
      <c r="AG21">
        <v>0</v>
      </c>
      <c r="AH21">
        <v>0</v>
      </c>
      <c r="AI21">
        <v>0</v>
      </c>
      <c r="AJ21">
        <v>1</v>
      </c>
      <c r="AK21">
        <v>0</v>
      </c>
      <c r="AL21">
        <v>0</v>
      </c>
      <c r="AM21">
        <v>0</v>
      </c>
      <c r="AN21">
        <v>0</v>
      </c>
      <c r="AO21">
        <v>1</v>
      </c>
      <c r="AP21">
        <v>0</v>
      </c>
      <c r="AQ21">
        <v>0</v>
      </c>
      <c r="AW21">
        <v>1</v>
      </c>
      <c r="AY21">
        <f>SUM(Table2[[#This Row],[Качур]:[Свой]])</f>
        <v>10</v>
      </c>
    </row>
    <row r="22" spans="1:51" x14ac:dyDescent="0.25">
      <c r="A22" t="s">
        <v>89</v>
      </c>
      <c r="B22" t="s">
        <v>26</v>
      </c>
      <c r="C22" t="s">
        <v>75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2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</v>
      </c>
      <c r="AD22">
        <v>0</v>
      </c>
      <c r="AE22">
        <v>0</v>
      </c>
      <c r="AF22">
        <v>0</v>
      </c>
      <c r="AG22">
        <v>0</v>
      </c>
      <c r="AH22">
        <v>1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1</v>
      </c>
      <c r="AU22">
        <v>1</v>
      </c>
      <c r="AX22">
        <v>1</v>
      </c>
      <c r="AY22">
        <f>SUM(Table2[[#This Row],[Качур]:[Свой]])</f>
        <v>10</v>
      </c>
    </row>
    <row r="23" spans="1:51" x14ac:dyDescent="0.25">
      <c r="A23" t="s">
        <v>90</v>
      </c>
      <c r="B23" t="s">
        <v>37</v>
      </c>
      <c r="C23" t="s">
        <v>60</v>
      </c>
      <c r="D23">
        <v>0</v>
      </c>
      <c r="E23">
        <v>1</v>
      </c>
      <c r="F23">
        <v>1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1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1</v>
      </c>
      <c r="AO23">
        <v>0</v>
      </c>
      <c r="AP23">
        <v>0</v>
      </c>
      <c r="AQ23">
        <v>0</v>
      </c>
      <c r="AR23">
        <v>1</v>
      </c>
      <c r="AX23">
        <v>1</v>
      </c>
      <c r="AY23">
        <f>SUM(Table2[[#This Row],[Качур]:[Свой]])</f>
        <v>9</v>
      </c>
    </row>
    <row r="24" spans="1:51" x14ac:dyDescent="0.25">
      <c r="A24" t="s">
        <v>91</v>
      </c>
      <c r="B24" t="s">
        <v>92</v>
      </c>
      <c r="C24" t="s">
        <v>57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1</v>
      </c>
      <c r="AN24">
        <v>0</v>
      </c>
      <c r="AO24">
        <v>1</v>
      </c>
      <c r="AP24">
        <v>0</v>
      </c>
      <c r="AQ24">
        <v>0</v>
      </c>
      <c r="AT24">
        <v>1</v>
      </c>
      <c r="AX24">
        <v>1</v>
      </c>
      <c r="AY24">
        <f>SUM(Table2[[#This Row],[Качур]:[Свой]])</f>
        <v>9</v>
      </c>
    </row>
    <row r="25" spans="1:51" x14ac:dyDescent="0.25">
      <c r="A25" t="s">
        <v>93</v>
      </c>
      <c r="B25" t="s">
        <v>92</v>
      </c>
      <c r="C25" t="s">
        <v>57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v>0</v>
      </c>
      <c r="V25">
        <v>0</v>
      </c>
      <c r="W25">
        <v>1</v>
      </c>
      <c r="X25">
        <v>0</v>
      </c>
      <c r="Y25">
        <v>1</v>
      </c>
      <c r="Z25">
        <v>0</v>
      </c>
      <c r="AA25">
        <v>1</v>
      </c>
      <c r="AB25">
        <v>0</v>
      </c>
      <c r="AC25">
        <v>0</v>
      </c>
      <c r="AD25">
        <v>1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  <c r="AQ25">
        <v>0</v>
      </c>
      <c r="AT25">
        <v>1</v>
      </c>
      <c r="AX25">
        <v>1</v>
      </c>
      <c r="AY25">
        <f>SUM(Table2[[#This Row],[Качур]:[Свой]])</f>
        <v>9</v>
      </c>
    </row>
    <row r="26" spans="1:51" x14ac:dyDescent="0.25">
      <c r="A26" t="s">
        <v>94</v>
      </c>
      <c r="B26" t="s">
        <v>95</v>
      </c>
      <c r="C26" t="s">
        <v>78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L26">
        <v>0</v>
      </c>
      <c r="M26">
        <v>0</v>
      </c>
      <c r="N26">
        <v>1</v>
      </c>
      <c r="O26">
        <v>0</v>
      </c>
      <c r="P26">
        <v>1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S26">
        <v>1</v>
      </c>
      <c r="AT26">
        <v>1</v>
      </c>
      <c r="AW26">
        <v>1</v>
      </c>
      <c r="AX26">
        <v>1</v>
      </c>
      <c r="AY26">
        <f>SUM(Table2[[#This Row],[Качур]:[Свой]])</f>
        <v>9</v>
      </c>
    </row>
    <row r="27" spans="1:51" x14ac:dyDescent="0.25">
      <c r="A27" t="s">
        <v>96</v>
      </c>
      <c r="B27" t="s">
        <v>97</v>
      </c>
      <c r="C27" t="s">
        <v>57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2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1</v>
      </c>
      <c r="AF27">
        <v>1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1</v>
      </c>
      <c r="AP27">
        <v>0</v>
      </c>
      <c r="AQ27">
        <v>0</v>
      </c>
      <c r="AU27">
        <v>1</v>
      </c>
      <c r="AX27">
        <v>1</v>
      </c>
      <c r="AY27">
        <f>SUM(Table2[[#This Row],[Качур]:[Свой]])</f>
        <v>9</v>
      </c>
    </row>
    <row r="28" spans="1:51" x14ac:dyDescent="0.25">
      <c r="A28" t="s">
        <v>98</v>
      </c>
      <c r="B28" t="s">
        <v>99</v>
      </c>
      <c r="C28" t="s">
        <v>64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1</v>
      </c>
      <c r="AG28">
        <v>0</v>
      </c>
      <c r="AH28">
        <v>0</v>
      </c>
      <c r="AI28">
        <v>1</v>
      </c>
      <c r="AJ28">
        <v>0</v>
      </c>
      <c r="AK28">
        <v>0</v>
      </c>
      <c r="AL28">
        <v>1</v>
      </c>
      <c r="AM28">
        <v>0</v>
      </c>
      <c r="AN28">
        <v>0</v>
      </c>
      <c r="AO28">
        <v>2</v>
      </c>
      <c r="AP28">
        <v>0</v>
      </c>
      <c r="AQ28">
        <v>1</v>
      </c>
      <c r="AX28">
        <v>1</v>
      </c>
      <c r="AY28">
        <f>SUM(Table2[[#This Row],[Качур]:[Свой]])</f>
        <v>9</v>
      </c>
    </row>
    <row r="29" spans="1:51" x14ac:dyDescent="0.25">
      <c r="A29" t="s">
        <v>100</v>
      </c>
      <c r="B29" t="s">
        <v>101</v>
      </c>
      <c r="C29" t="s">
        <v>102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0</v>
      </c>
      <c r="AA29">
        <v>0</v>
      </c>
      <c r="AB29">
        <v>0</v>
      </c>
      <c r="AC29">
        <v>1</v>
      </c>
      <c r="AD29">
        <v>2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1</v>
      </c>
      <c r="AO29">
        <v>0</v>
      </c>
      <c r="AP29">
        <v>0</v>
      </c>
      <c r="AQ29">
        <v>0</v>
      </c>
      <c r="AX29">
        <v>1</v>
      </c>
      <c r="AY29">
        <f>SUM(Table2[[#This Row],[Качур]:[Свой]])</f>
        <v>9</v>
      </c>
    </row>
    <row r="30" spans="1:51" x14ac:dyDescent="0.25">
      <c r="A30" t="s">
        <v>103</v>
      </c>
      <c r="B30" t="s">
        <v>33</v>
      </c>
      <c r="C30" t="s">
        <v>78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2</v>
      </c>
      <c r="Y30">
        <v>0</v>
      </c>
      <c r="Z30">
        <v>0</v>
      </c>
      <c r="AA30">
        <v>0</v>
      </c>
      <c r="AB30">
        <v>0</v>
      </c>
      <c r="AC30">
        <v>1</v>
      </c>
      <c r="AD30">
        <v>0</v>
      </c>
      <c r="AE30">
        <v>0</v>
      </c>
      <c r="AF30">
        <v>1</v>
      </c>
      <c r="AG30">
        <v>0</v>
      </c>
      <c r="AH30">
        <v>0</v>
      </c>
      <c r="AI30">
        <v>0</v>
      </c>
      <c r="AJ30">
        <v>1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X30">
        <v>1</v>
      </c>
      <c r="AY30">
        <f>SUM(Table2[[#This Row],[Качур]:[Свой]])</f>
        <v>8</v>
      </c>
    </row>
    <row r="31" spans="1:51" x14ac:dyDescent="0.25">
      <c r="A31" t="s">
        <v>104</v>
      </c>
      <c r="B31" t="s">
        <v>24</v>
      </c>
      <c r="C31" t="s">
        <v>64</v>
      </c>
      <c r="D31">
        <v>0</v>
      </c>
      <c r="E31">
        <v>1</v>
      </c>
      <c r="F31">
        <v>0</v>
      </c>
      <c r="G31">
        <v>0</v>
      </c>
      <c r="H31">
        <v>0</v>
      </c>
      <c r="I31">
        <v>1</v>
      </c>
      <c r="J31">
        <v>0</v>
      </c>
      <c r="K31">
        <v>1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1</v>
      </c>
      <c r="AM31">
        <v>0</v>
      </c>
      <c r="AN31">
        <v>0</v>
      </c>
      <c r="AO31">
        <v>0</v>
      </c>
      <c r="AP31">
        <v>0</v>
      </c>
      <c r="AQ31">
        <v>0</v>
      </c>
      <c r="AX31">
        <v>1</v>
      </c>
      <c r="AY31">
        <f>SUM(Table2[[#This Row],[Качур]:[Свой]])</f>
        <v>7</v>
      </c>
    </row>
    <row r="32" spans="1:51" x14ac:dyDescent="0.25">
      <c r="A32" t="s">
        <v>105</v>
      </c>
      <c r="B32" t="s">
        <v>27</v>
      </c>
      <c r="C32" t="s">
        <v>60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2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1</v>
      </c>
      <c r="AO32">
        <v>1</v>
      </c>
      <c r="AP32">
        <v>0</v>
      </c>
      <c r="AQ32">
        <v>1</v>
      </c>
      <c r="AX32">
        <v>1</v>
      </c>
      <c r="AY32">
        <f>SUM(Table2[[#This Row],[Качур]:[Свой]])</f>
        <v>7</v>
      </c>
    </row>
    <row r="33" spans="1:51" x14ac:dyDescent="0.25">
      <c r="A33" t="s">
        <v>106</v>
      </c>
      <c r="B33" t="s">
        <v>18</v>
      </c>
      <c r="C33" t="s">
        <v>86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1</v>
      </c>
      <c r="AC33">
        <v>0</v>
      </c>
      <c r="AD33">
        <v>1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V33">
        <v>1</v>
      </c>
      <c r="AX33">
        <v>1</v>
      </c>
      <c r="AY33">
        <f>SUM(Table2[[#This Row],[Качур]:[Свой]])</f>
        <v>6</v>
      </c>
    </row>
    <row r="34" spans="1:51" x14ac:dyDescent="0.25">
      <c r="A34" t="s">
        <v>107</v>
      </c>
      <c r="B34" t="s">
        <v>108</v>
      </c>
      <c r="C34" t="s">
        <v>102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</v>
      </c>
      <c r="AD34">
        <v>0</v>
      </c>
      <c r="AE34">
        <v>0</v>
      </c>
      <c r="AF34">
        <v>1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U34">
        <v>1</v>
      </c>
      <c r="AX34">
        <v>1</v>
      </c>
      <c r="AY34">
        <f>SUM(Table2[[#This Row],[Качур]:[Свой]])</f>
        <v>6</v>
      </c>
    </row>
    <row r="35" spans="1:51" x14ac:dyDescent="0.25">
      <c r="A35" t="s">
        <v>109</v>
      </c>
      <c r="B35" t="s">
        <v>44</v>
      </c>
      <c r="C35" t="s">
        <v>102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1</v>
      </c>
      <c r="W35">
        <v>0</v>
      </c>
      <c r="X35">
        <v>0</v>
      </c>
      <c r="Y35">
        <v>0</v>
      </c>
      <c r="Z35">
        <v>0</v>
      </c>
      <c r="AA35">
        <v>2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  <c r="AQ35">
        <v>0</v>
      </c>
      <c r="AV35">
        <v>1</v>
      </c>
      <c r="AX35">
        <v>1</v>
      </c>
      <c r="AY35">
        <f>SUM(Table2[[#This Row],[Качур]:[Свой]])</f>
        <v>6</v>
      </c>
    </row>
    <row r="36" spans="1:51" x14ac:dyDescent="0.25">
      <c r="A36" t="s">
        <v>110</v>
      </c>
      <c r="B36" t="s">
        <v>10</v>
      </c>
      <c r="C36" t="s">
        <v>73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1</v>
      </c>
      <c r="N36">
        <v>0</v>
      </c>
      <c r="O36">
        <v>1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1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X36">
        <v>1</v>
      </c>
      <c r="AY36">
        <f>SUM(Table2[[#This Row],[Качур]:[Свой]])</f>
        <v>6</v>
      </c>
    </row>
    <row r="37" spans="1:51" x14ac:dyDescent="0.25">
      <c r="A37" t="s">
        <v>111</v>
      </c>
      <c r="B37" t="s">
        <v>35</v>
      </c>
      <c r="C37" t="s">
        <v>86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1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V37">
        <v>1</v>
      </c>
      <c r="AW37">
        <v>1</v>
      </c>
      <c r="AX37">
        <v>1</v>
      </c>
      <c r="AY37">
        <f>SUM(Table2[[#This Row],[Качур]:[Свой]])</f>
        <v>5</v>
      </c>
    </row>
    <row r="38" spans="1:51" x14ac:dyDescent="0.25">
      <c r="A38" t="s">
        <v>112</v>
      </c>
      <c r="B38" t="s">
        <v>5</v>
      </c>
      <c r="C38" t="s">
        <v>75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1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1</v>
      </c>
      <c r="AX38">
        <v>1</v>
      </c>
      <c r="AY38">
        <f>SUM(Table2[[#This Row],[Качур]:[Свой]])</f>
        <v>5</v>
      </c>
    </row>
    <row r="39" spans="1:51" x14ac:dyDescent="0.25">
      <c r="A39" t="s">
        <v>113</v>
      </c>
      <c r="B39" t="s">
        <v>114</v>
      </c>
      <c r="C39" t="s">
        <v>70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1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W39">
        <v>1</v>
      </c>
      <c r="AX39">
        <v>1</v>
      </c>
      <c r="AY39">
        <f>SUM(Table2[[#This Row],[Качур]:[Свой]])</f>
        <v>4</v>
      </c>
    </row>
    <row r="40" spans="1:51" x14ac:dyDescent="0.25">
      <c r="A40" t="s">
        <v>115</v>
      </c>
      <c r="B40" t="s">
        <v>9</v>
      </c>
      <c r="C40" t="s">
        <v>73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1</v>
      </c>
      <c r="AM40">
        <v>0</v>
      </c>
      <c r="AN40">
        <v>0</v>
      </c>
      <c r="AO40">
        <v>0</v>
      </c>
      <c r="AP40">
        <v>0</v>
      </c>
      <c r="AQ40">
        <v>0</v>
      </c>
      <c r="AX40">
        <v>1</v>
      </c>
      <c r="AY40">
        <f>SUM(Table2[[#This Row],[Качур]:[Свой]])</f>
        <v>3</v>
      </c>
    </row>
    <row r="41" spans="1:51" x14ac:dyDescent="0.25">
      <c r="A41" t="s">
        <v>116</v>
      </c>
      <c r="B41" t="s">
        <v>31</v>
      </c>
      <c r="C41" t="s">
        <v>86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1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W41">
        <v>1</v>
      </c>
      <c r="AX41">
        <v>1</v>
      </c>
      <c r="AY41">
        <f>SUM(Table2[[#This Row],[Качур]:[Свой]])</f>
        <v>3</v>
      </c>
    </row>
    <row r="42" spans="1:51" x14ac:dyDescent="0.25">
      <c r="A42" t="s">
        <v>117</v>
      </c>
      <c r="B42" t="s">
        <v>19</v>
      </c>
      <c r="C42" t="s">
        <v>70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X42">
        <v>1</v>
      </c>
      <c r="AY42">
        <f>SUM(Table2[[#This Row],[Качур]:[Свой]])</f>
        <v>3</v>
      </c>
    </row>
    <row r="43" spans="1:51" x14ac:dyDescent="0.25">
      <c r="A43" t="s">
        <v>120</v>
      </c>
      <c r="B43" t="s">
        <v>121</v>
      </c>
      <c r="C43" t="s">
        <v>102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V43">
        <v>1</v>
      </c>
      <c r="AX43">
        <v>1</v>
      </c>
      <c r="AY43">
        <f>SUM(Table2[[#This Row],[Качур]:[Свой]])</f>
        <v>2</v>
      </c>
    </row>
    <row r="44" spans="1:51" x14ac:dyDescent="0.25">
      <c r="A44" t="s">
        <v>118</v>
      </c>
      <c r="B44" t="s">
        <v>119</v>
      </c>
      <c r="C44" t="s">
        <v>78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1</v>
      </c>
      <c r="AM44">
        <v>0</v>
      </c>
      <c r="AN44">
        <v>0</v>
      </c>
      <c r="AO44">
        <v>0</v>
      </c>
      <c r="AP44">
        <v>0</v>
      </c>
      <c r="AQ44">
        <v>0</v>
      </c>
      <c r="AY44">
        <f>SUM(Table2[[#This Row],[Качур]:[Свой]])</f>
        <v>1</v>
      </c>
    </row>
    <row r="45" spans="1:51" x14ac:dyDescent="0.25">
      <c r="A45" t="s">
        <v>122</v>
      </c>
      <c r="B45" t="s">
        <v>123</v>
      </c>
      <c r="C45" t="s">
        <v>70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Y45">
        <f>SUM(Table2[[#This Row],[Качур]:[Свой]])</f>
        <v>1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2-й тур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2025-11-12T19:38:13Z</dcterms:created>
  <dcterms:modified xsi:type="dcterms:W3CDTF">2025-11-15T23:50:17Z</dcterms:modified>
</cp:coreProperties>
</file>