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7A6733BE-B291-4370-9F48-58E85970C239}" xr6:coauthVersionLast="47" xr6:coauthVersionMax="47" xr10:uidLastSave="{00000000-0000-0000-0000-000000000000}"/>
  <bookViews>
    <workbookView xWindow="2340" yWindow="2100" windowWidth="26085" windowHeight="14100" xr2:uid="{656DFF12-1EB7-44CB-BE6F-4FAE4E18163D}"/>
  </bookViews>
  <sheets>
    <sheet name="ппч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2" i="1" l="1"/>
  <c r="P22" i="1"/>
  <c r="O22" i="1"/>
  <c r="N22" i="1"/>
  <c r="M22" i="1"/>
  <c r="L22" i="1"/>
  <c r="K22" i="1"/>
  <c r="J22" i="1"/>
  <c r="I22" i="1"/>
  <c r="H22" i="1"/>
  <c r="G22" i="1"/>
  <c r="F22" i="1"/>
  <c r="S22" i="1" s="1"/>
  <c r="E22" i="1"/>
  <c r="D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S21" i="1" s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S20" i="1" s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S19" i="1" s="1"/>
  <c r="Q18" i="1"/>
  <c r="P18" i="1"/>
  <c r="O18" i="1"/>
  <c r="N18" i="1"/>
  <c r="M18" i="1"/>
  <c r="L18" i="1"/>
  <c r="K18" i="1"/>
  <c r="J18" i="1"/>
  <c r="I18" i="1"/>
  <c r="H18" i="1"/>
  <c r="G18" i="1"/>
  <c r="F18" i="1"/>
  <c r="S18" i="1" s="1"/>
  <c r="E18" i="1"/>
  <c r="D18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S17" i="1" s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S16" i="1" s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S15" i="1" s="1"/>
  <c r="Q14" i="1"/>
  <c r="P14" i="1"/>
  <c r="O14" i="1"/>
  <c r="N14" i="1"/>
  <c r="M14" i="1"/>
  <c r="L14" i="1"/>
  <c r="K14" i="1"/>
  <c r="J14" i="1"/>
  <c r="I14" i="1"/>
  <c r="H14" i="1"/>
  <c r="G14" i="1"/>
  <c r="F14" i="1"/>
  <c r="S14" i="1" s="1"/>
  <c r="E14" i="1"/>
  <c r="D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S13" i="1" s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S12" i="1" s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S11" i="1" s="1"/>
  <c r="Q10" i="1"/>
  <c r="P10" i="1"/>
  <c r="O10" i="1"/>
  <c r="N10" i="1"/>
  <c r="M10" i="1"/>
  <c r="L10" i="1"/>
  <c r="K10" i="1"/>
  <c r="J10" i="1"/>
  <c r="I10" i="1"/>
  <c r="H10" i="1"/>
  <c r="G10" i="1"/>
  <c r="F10" i="1"/>
  <c r="S10" i="1" s="1"/>
  <c r="E10" i="1"/>
  <c r="D10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S9" i="1" s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S8" i="1" s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S7" i="1" s="1"/>
  <c r="Q6" i="1"/>
  <c r="P6" i="1"/>
  <c r="O6" i="1"/>
  <c r="N6" i="1"/>
  <c r="M6" i="1"/>
  <c r="L6" i="1"/>
  <c r="K6" i="1"/>
  <c r="J6" i="1"/>
  <c r="I6" i="1"/>
  <c r="H6" i="1"/>
  <c r="G6" i="1"/>
  <c r="F6" i="1"/>
  <c r="S6" i="1" s="1"/>
  <c r="E6" i="1"/>
  <c r="D6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S5" i="1" s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S4" i="1" s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S3" i="1" s="1"/>
  <c r="Q2" i="1"/>
  <c r="P2" i="1"/>
  <c r="O2" i="1"/>
  <c r="N2" i="1"/>
  <c r="M2" i="1"/>
  <c r="L2" i="1"/>
  <c r="K2" i="1"/>
  <c r="J2" i="1"/>
  <c r="I2" i="1"/>
  <c r="H2" i="1"/>
  <c r="G2" i="1"/>
  <c r="F2" i="1"/>
  <c r="S2" i="1" s="1"/>
  <c r="E2" i="1"/>
  <c r="D2" i="1"/>
</calcChain>
</file>

<file path=xl/sharedStrings.xml><?xml version="1.0" encoding="utf-8"?>
<sst xmlns="http://schemas.openxmlformats.org/spreadsheetml/2006/main" count="61" uniqueCount="48">
  <si>
    <t>Column1</t>
  </si>
  <si>
    <t>Произведение</t>
  </si>
  <si>
    <t>Автор</t>
  </si>
  <si>
    <t>Елена</t>
  </si>
  <si>
    <t>Ветровоск</t>
  </si>
  <si>
    <t>Оксана Кар</t>
  </si>
  <si>
    <t>Кошечка с береттой</t>
  </si>
  <si>
    <t>gelia</t>
  </si>
  <si>
    <t>Гита</t>
  </si>
  <si>
    <t>Дарья Чернявская</t>
  </si>
  <si>
    <t>СветаНосова</t>
  </si>
  <si>
    <t>вячеслав 75</t>
  </si>
  <si>
    <t>Анатолий</t>
  </si>
  <si>
    <t xml:space="preserve"> Неон дэр Талец</t>
  </si>
  <si>
    <t>Лана Юрина</t>
  </si>
  <si>
    <t>Ириссска</t>
  </si>
  <si>
    <t>НБС</t>
  </si>
  <si>
    <t>Свой</t>
  </si>
  <si>
    <t>Итго</t>
  </si>
  <si>
    <t>1. Тётя Маша</t>
  </si>
  <si>
    <t>8. never mind</t>
  </si>
  <si>
    <t>15. Пишу тебе</t>
  </si>
  <si>
    <t>10. южные полушария небабушек</t>
  </si>
  <si>
    <t>Неон дер Талец</t>
  </si>
  <si>
    <t>21. Шурка</t>
  </si>
  <si>
    <t>6. Рефрен</t>
  </si>
  <si>
    <t xml:space="preserve">Оксана Кар </t>
  </si>
  <si>
    <t>17. Благодать</t>
  </si>
  <si>
    <t>2. в снегу</t>
  </si>
  <si>
    <t>5 межгалактический шифр</t>
  </si>
  <si>
    <t>Кот Неучёный</t>
  </si>
  <si>
    <t>7. Вне кадра</t>
  </si>
  <si>
    <t xml:space="preserve">Кошечка с береттой </t>
  </si>
  <si>
    <t>9. Сорваться с цепи</t>
  </si>
  <si>
    <t>11. ..пока невмочь..</t>
  </si>
  <si>
    <t xml:space="preserve">Геннадий Антонов </t>
  </si>
  <si>
    <t>13. Встреча</t>
  </si>
  <si>
    <t>14. Мартовская рыбалка</t>
  </si>
  <si>
    <t>3. Эпос</t>
  </si>
  <si>
    <t>12. *****</t>
  </si>
  <si>
    <t>16. Вина</t>
  </si>
  <si>
    <t>18. Смешарики</t>
  </si>
  <si>
    <t>Вячеслав 75</t>
  </si>
  <si>
    <t>20. и всё же начинается зима</t>
  </si>
  <si>
    <t>4. Полугертруда</t>
  </si>
  <si>
    <t>Ната Лия</t>
  </si>
  <si>
    <t>19. Сновижуры</t>
  </si>
  <si>
    <t>Сергей Иванов 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</si>
</sst>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novi\Documents\GP\&#1087;&#1087;&#1095;_03.xlsx" TargetMode="External"/><Relationship Id="rId1" Type="http://schemas.openxmlformats.org/officeDocument/2006/relationships/externalLinkPath" Target="&#1087;&#1087;&#1095;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ort"/>
      <sheetName val="First"/>
      <sheetName val="Summary"/>
    </sheetNames>
    <sheetDataSet>
      <sheetData sheetId="0">
        <row r="1">
          <cell r="A1" t="str">
            <v>Заголовок</v>
          </cell>
          <cell r="B1" t="str">
            <v>1. Тётя Маша</v>
          </cell>
          <cell r="C1" t="str">
            <v>2. в снегу</v>
          </cell>
          <cell r="D1" t="str">
            <v>3. Эпос</v>
          </cell>
          <cell r="E1" t="str">
            <v>4. Полугертруда</v>
          </cell>
          <cell r="F1" t="str">
            <v>5 межгалактический шифр</v>
          </cell>
          <cell r="G1" t="str">
            <v>6. Рефрен</v>
          </cell>
          <cell r="H1" t="str">
            <v>7. Вне кадра</v>
          </cell>
          <cell r="I1" t="str">
            <v>8. never mind</v>
          </cell>
          <cell r="J1" t="str">
            <v>9. Сорваться с цепи</v>
          </cell>
          <cell r="K1" t="str">
            <v>10. южные полушария небабушек</v>
          </cell>
          <cell r="L1" t="str">
            <v>11. ..пока невмочь..</v>
          </cell>
          <cell r="M1" t="str">
            <v>12. *****</v>
          </cell>
          <cell r="N1" t="str">
            <v>13. Встреча</v>
          </cell>
          <cell r="O1" t="str">
            <v>14. Мартовская рыбалка</v>
          </cell>
          <cell r="P1" t="str">
            <v>15. Пишу тебе</v>
          </cell>
          <cell r="Q1" t="str">
            <v>16. Вина</v>
          </cell>
          <cell r="R1" t="str">
            <v>17. Благодать</v>
          </cell>
          <cell r="S1" t="str">
            <v>18. Смешарики</v>
          </cell>
          <cell r="T1" t="str">
            <v>19. Сновижуры</v>
          </cell>
          <cell r="U1" t="str">
            <v>20. и всё же начинается зима</v>
          </cell>
          <cell r="V1" t="str">
            <v>21. Шурка</v>
          </cell>
        </row>
        <row r="2">
          <cell r="A2" t="str">
            <v>Елена</v>
          </cell>
          <cell r="C2" t="str">
            <v>X</v>
          </cell>
          <cell r="I2" t="str">
            <v>X</v>
          </cell>
          <cell r="K2" t="str">
            <v>X</v>
          </cell>
          <cell r="L2" t="str">
            <v>X</v>
          </cell>
          <cell r="O2" t="str">
            <v>X</v>
          </cell>
        </row>
        <row r="3">
          <cell r="A3" t="str">
            <v>Ветровоск</v>
          </cell>
          <cell r="B3" t="str">
            <v>X</v>
          </cell>
          <cell r="J3" t="str">
            <v>X</v>
          </cell>
          <cell r="K3" t="str">
            <v>X</v>
          </cell>
          <cell r="L3" t="str">
            <v>X</v>
          </cell>
          <cell r="P3" t="str">
            <v>X</v>
          </cell>
        </row>
        <row r="4">
          <cell r="A4" t="str">
            <v>Оксана Кар</v>
          </cell>
          <cell r="H4" t="str">
            <v>X</v>
          </cell>
          <cell r="I4" t="str">
            <v>X</v>
          </cell>
          <cell r="P4" t="str">
            <v>X</v>
          </cell>
          <cell r="R4" t="str">
            <v>X</v>
          </cell>
          <cell r="V4" t="str">
            <v>X</v>
          </cell>
        </row>
        <row r="5">
          <cell r="A5" t="str">
            <v>Кошечка с береттой</v>
          </cell>
          <cell r="G5" t="str">
            <v>X</v>
          </cell>
          <cell r="I5" t="str">
            <v>X</v>
          </cell>
          <cell r="P5" t="str">
            <v>X</v>
          </cell>
          <cell r="Q5" t="str">
            <v>X</v>
          </cell>
          <cell r="V5" t="str">
            <v>X</v>
          </cell>
        </row>
        <row r="6">
          <cell r="A6" t="str">
            <v>gelia</v>
          </cell>
          <cell r="B6" t="str">
            <v>X</v>
          </cell>
          <cell r="G6" t="str">
            <v>X</v>
          </cell>
          <cell r="H6" t="str">
            <v>X</v>
          </cell>
          <cell r="R6" t="str">
            <v>X</v>
          </cell>
        </row>
        <row r="7">
          <cell r="A7" t="str">
            <v>Гита</v>
          </cell>
          <cell r="B7" t="str">
            <v>X</v>
          </cell>
          <cell r="F7" t="str">
            <v>X</v>
          </cell>
          <cell r="K7" t="str">
            <v>X</v>
          </cell>
        </row>
        <row r="8">
          <cell r="A8" t="str">
            <v>Дарья Чернявская</v>
          </cell>
          <cell r="B8" t="str">
            <v>X</v>
          </cell>
          <cell r="C8" t="str">
            <v>X</v>
          </cell>
          <cell r="F8" t="str">
            <v>X</v>
          </cell>
          <cell r="I8" t="str">
            <v>X</v>
          </cell>
          <cell r="P8" t="str">
            <v>X</v>
          </cell>
        </row>
        <row r="9">
          <cell r="A9" t="str">
            <v>СветаНосова</v>
          </cell>
          <cell r="B9" t="str">
            <v>X</v>
          </cell>
          <cell r="O9" t="str">
            <v>X</v>
          </cell>
          <cell r="P9" t="str">
            <v>X</v>
          </cell>
          <cell r="U9" t="str">
            <v>X</v>
          </cell>
        </row>
        <row r="10">
          <cell r="A10" t="str">
            <v>вячеслав 75</v>
          </cell>
          <cell r="I10" t="str">
            <v>X</v>
          </cell>
          <cell r="J10" t="str">
            <v>X</v>
          </cell>
          <cell r="L10" t="str">
            <v>X</v>
          </cell>
          <cell r="P10" t="str">
            <v>X</v>
          </cell>
          <cell r="V10" t="str">
            <v>X</v>
          </cell>
        </row>
        <row r="11">
          <cell r="A11" t="str">
            <v>Анатолий</v>
          </cell>
          <cell r="B11" t="str">
            <v>X</v>
          </cell>
          <cell r="K11" t="str">
            <v>X</v>
          </cell>
          <cell r="N11" t="str">
            <v>X</v>
          </cell>
          <cell r="S11" t="str">
            <v>X</v>
          </cell>
          <cell r="V11" t="str">
            <v>X</v>
          </cell>
        </row>
        <row r="12">
          <cell r="A12" t="str">
            <v xml:space="preserve"> Неон дэр Талец</v>
          </cell>
          <cell r="B12" t="str">
            <v>X</v>
          </cell>
          <cell r="G12" t="str">
            <v>X</v>
          </cell>
          <cell r="I12" t="str">
            <v>X</v>
          </cell>
          <cell r="M12" t="str">
            <v>X</v>
          </cell>
          <cell r="P12" t="str">
            <v>X</v>
          </cell>
        </row>
        <row r="13">
          <cell r="A13" t="str">
            <v>Лана Юрина</v>
          </cell>
          <cell r="B13" t="str">
            <v>X</v>
          </cell>
          <cell r="D13" t="str">
            <v>X</v>
          </cell>
          <cell r="F13" t="str">
            <v>X</v>
          </cell>
          <cell r="K13" t="str">
            <v>X</v>
          </cell>
          <cell r="R13" t="str">
            <v>X</v>
          </cell>
        </row>
        <row r="14">
          <cell r="A14" t="str">
            <v>Ириссска</v>
          </cell>
          <cell r="B14" t="str">
            <v>X</v>
          </cell>
          <cell r="I14" t="str">
            <v>X</v>
          </cell>
          <cell r="K14" t="str">
            <v>X</v>
          </cell>
          <cell r="R14" t="str">
            <v>X</v>
          </cell>
          <cell r="V14" t="str">
            <v>X</v>
          </cell>
        </row>
        <row r="15">
          <cell r="A15" t="str">
            <v>НБС</v>
          </cell>
          <cell r="B15" t="str">
            <v>X</v>
          </cell>
          <cell r="C15" t="str">
            <v>X</v>
          </cell>
          <cell r="J15" t="str">
            <v>X</v>
          </cell>
          <cell r="K15" t="str">
            <v>X</v>
          </cell>
          <cell r="P15" t="str">
            <v>X</v>
          </cell>
        </row>
      </sheetData>
      <sheetData sheetId="1">
        <row r="1">
          <cell r="A1" t="str">
            <v>Заголовок</v>
          </cell>
          <cell r="B1" t="str">
            <v>1. Тётя Маша</v>
          </cell>
          <cell r="C1" t="str">
            <v>2. в снегу</v>
          </cell>
          <cell r="D1" t="str">
            <v>3. Эпос</v>
          </cell>
          <cell r="E1" t="str">
            <v>4. Полугертруда</v>
          </cell>
          <cell r="F1" t="str">
            <v>5 межгалактический шифр</v>
          </cell>
          <cell r="G1" t="str">
            <v>6. Рефрен</v>
          </cell>
          <cell r="H1" t="str">
            <v>7. Вне кадра</v>
          </cell>
          <cell r="I1" t="str">
            <v>8. never mind</v>
          </cell>
          <cell r="J1" t="str">
            <v>9. Сорваться с цепи</v>
          </cell>
          <cell r="K1" t="str">
            <v>10. южные полушария небабушек</v>
          </cell>
          <cell r="L1" t="str">
            <v>11. ..пока невмочь..</v>
          </cell>
          <cell r="M1" t="str">
            <v>12. *****</v>
          </cell>
          <cell r="N1" t="str">
            <v>13. Встреча</v>
          </cell>
          <cell r="O1" t="str">
            <v>14. Мартовская рыбалка</v>
          </cell>
          <cell r="P1" t="str">
            <v>15. Пишу тебе</v>
          </cell>
          <cell r="Q1" t="str">
            <v>16. Вина</v>
          </cell>
          <cell r="R1" t="str">
            <v>17. Благодать</v>
          </cell>
          <cell r="S1" t="str">
            <v>18. Смешарики</v>
          </cell>
          <cell r="T1" t="str">
            <v>19. Сновижуры</v>
          </cell>
          <cell r="U1" t="str">
            <v>20. и всё же начинается зима</v>
          </cell>
          <cell r="V1" t="str">
            <v>21. Шурка</v>
          </cell>
        </row>
        <row r="2">
          <cell r="A2" t="str">
            <v>Елена</v>
          </cell>
          <cell r="I2" t="str">
            <v>X</v>
          </cell>
        </row>
        <row r="3">
          <cell r="A3" t="str">
            <v>Ветровоск</v>
          </cell>
        </row>
        <row r="4">
          <cell r="A4" t="str">
            <v>Оксана Кар</v>
          </cell>
          <cell r="I4" t="str">
            <v>X</v>
          </cell>
        </row>
        <row r="5">
          <cell r="A5" t="str">
            <v>Кошечка с береттой</v>
          </cell>
          <cell r="G5" t="str">
            <v>X</v>
          </cell>
        </row>
        <row r="6">
          <cell r="A6" t="str">
            <v>gelia</v>
          </cell>
          <cell r="H6" t="str">
            <v>X</v>
          </cell>
        </row>
        <row r="7">
          <cell r="A7" t="str">
            <v>Гита</v>
          </cell>
          <cell r="B7" t="str">
            <v>X</v>
          </cell>
        </row>
        <row r="8">
          <cell r="A8" t="str">
            <v>Дарья Чернявская</v>
          </cell>
          <cell r="F8" t="str">
            <v>X</v>
          </cell>
        </row>
        <row r="9">
          <cell r="A9" t="str">
            <v>СветаНосова</v>
          </cell>
        </row>
        <row r="10">
          <cell r="A10" t="str">
            <v>вячеслав 75</v>
          </cell>
          <cell r="L10" t="str">
            <v>X</v>
          </cell>
        </row>
        <row r="11">
          <cell r="A11" t="str">
            <v>Анатолий</v>
          </cell>
          <cell r="N11" t="str">
            <v>X</v>
          </cell>
        </row>
        <row r="12">
          <cell r="A12" t="str">
            <v xml:space="preserve"> Неон дэр Талец</v>
          </cell>
        </row>
        <row r="13">
          <cell r="A13" t="str">
            <v>Лана Юрина</v>
          </cell>
        </row>
        <row r="14">
          <cell r="A14" t="str">
            <v>Ириссска</v>
          </cell>
          <cell r="B14" t="str">
            <v>X</v>
          </cell>
        </row>
        <row r="15">
          <cell r="A15" t="str">
            <v>НБС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AA786D-C645-4DBB-8650-458D35962B70}" name="Table1" displayName="Table1" ref="A1:S22" totalsRowShown="0">
  <autoFilter ref="A1:S22" xr:uid="{FEAA786D-C645-4DBB-8650-458D35962B70}"/>
  <sortState xmlns:xlrd2="http://schemas.microsoft.com/office/spreadsheetml/2017/richdata2" ref="A2:S22">
    <sortCondition descending="1" ref="S1:S22"/>
  </sortState>
  <tableColumns count="19">
    <tableColumn id="13" xr3:uid="{58F39291-7813-4416-A30E-D0B2A5679670}" name="Column1"/>
    <tableColumn id="2" xr3:uid="{0780F3CE-608D-41E0-9461-46D3BAC6997F}" name="Произведение"/>
    <tableColumn id="3" xr3:uid="{82F9443A-CC73-4046-939A-F7704D26973D}" name="Автор"/>
    <tableColumn id="4" xr3:uid="{A38DCCE2-3A46-459D-9C04-EB7C56B39DBA}" name="Елена">
      <calculatedColumnFormula>IFERROR(--(LEN(INDEX([1]Short!$1:$1048576,
                      MATCH(D$1, [1]Short!$A:$A, 0),
                      MATCH("*"&amp;$B2&amp;"*", [1]Short!$1:$1, 0)))&gt;0),0)
+
IFERROR(--(LEN(INDEX([1]First!$1:$1048576,
                     MATCH(D$1, [1]First!$A:$A, 0),
                     MATCH("*"&amp;$B2&amp;"*", [1]First!$1:$1, 0)))&gt;0),0)</calculatedColumnFormula>
    </tableColumn>
    <tableColumn id="1" xr3:uid="{26C12623-3CE4-4866-A46A-C77F91A3900B}" name="Ветровоск">
      <calculatedColumnFormula>IFERROR(--(LEN(INDEX([1]Short!$1:$1048576,
                      MATCH(E$1, [1]Short!$A:$A, 0),
                      MATCH("*"&amp;$B2&amp;"*", [1]Short!$1:$1, 0)))&gt;0),0)
+
IFERROR(--(LEN(INDEX([1]First!$1:$1048576,
                     MATCH(E$1, [1]First!$A:$A, 0),
                     MATCH("*"&amp;$B2&amp;"*", [1]First!$1:$1, 0)))&gt;0),0)</calculatedColumnFormula>
    </tableColumn>
    <tableColumn id="5" xr3:uid="{8A498855-8B76-4C22-9D63-328B6C7C7F64}" name="Оксана Кар">
      <calculatedColumnFormula>IFERROR(--(LEN(INDEX([1]Short!$1:$1048576,
                      MATCH(F$1, [1]Short!$A:$A, 0),
                      MATCH("*"&amp;$B2&amp;"*", [1]Short!$1:$1, 0)))&gt;0),0)
+
IFERROR(--(LEN(INDEX([1]First!$1:$1048576,
                     MATCH(F$1, [1]First!$A:$A, 0),
                     MATCH("*"&amp;$B2&amp;"*", [1]First!$1:$1, 0)))&gt;0),0)</calculatedColumnFormula>
    </tableColumn>
    <tableColumn id="6" xr3:uid="{EF09BD4B-D07F-4299-963B-2D221016250D}" name="Кошечка с береттой">
      <calculatedColumnFormula>IFERROR(--(LEN(INDEX([1]Short!$1:$1048576,
                      MATCH(G$1, [1]Short!$A:$A, 0),
                      MATCH("*"&amp;$B2&amp;"*", [1]Short!$1:$1, 0)))&gt;0),0)
+
IFERROR(--(LEN(INDEX([1]First!$1:$1048576,
                     MATCH(G$1, [1]First!$A:$A, 0),
                     MATCH("*"&amp;$B2&amp;"*", [1]First!$1:$1, 0)))&gt;0),0)</calculatedColumnFormula>
    </tableColumn>
    <tableColumn id="7" xr3:uid="{B6643CE9-F176-475F-BE23-4872AC9CEAAC}" name="gelia">
      <calculatedColumnFormula>IFERROR(--(LEN(INDEX([1]Short!$1:$1048576,
                      MATCH(H$1, [1]Short!$A:$A, 0),
                      MATCH("*"&amp;$B2&amp;"*", [1]Short!$1:$1, 0)))&gt;0),0)
+
IFERROR(--(LEN(INDEX([1]First!$1:$1048576,
                     MATCH(H$1, [1]First!$A:$A, 0),
                     MATCH("*"&amp;$B2&amp;"*", [1]First!$1:$1, 0)))&gt;0),0)</calculatedColumnFormula>
    </tableColumn>
    <tableColumn id="8" xr3:uid="{72412652-0336-4828-98FA-D2F059C46561}" name="Гита">
      <calculatedColumnFormula>IFERROR(--(LEN(INDEX([1]Short!$1:$1048576,
                      MATCH(I$1, [1]Short!$A:$A, 0),
                      MATCH("*"&amp;$B2&amp;"*", [1]Short!$1:$1, 0)))&gt;0),0)
+
IFERROR(--(LEN(INDEX([1]First!$1:$1048576,
                     MATCH(I$1, [1]First!$A:$A, 0),
                     MATCH("*"&amp;$B2&amp;"*", [1]First!$1:$1, 0)))&gt;0),0)</calculatedColumnFormula>
    </tableColumn>
    <tableColumn id="9" xr3:uid="{B57FA447-2B1E-4EA6-941A-DF82534DD0F3}" name="Дарья Чернявская">
      <calculatedColumnFormula>IFERROR(--(LEN(INDEX([1]Short!$1:$1048576,
                      MATCH(J$1, [1]Short!$A:$A, 0),
                      MATCH("*"&amp;$B2&amp;"*", [1]Short!$1:$1, 0)))&gt;0),0)
+
IFERROR(--(LEN(INDEX([1]First!$1:$1048576,
                     MATCH(J$1, [1]First!$A:$A, 0),
                     MATCH("*"&amp;$B2&amp;"*", [1]First!$1:$1, 0)))&gt;0),0)</calculatedColumnFormula>
    </tableColumn>
    <tableColumn id="10" xr3:uid="{27A44819-2934-459E-8627-7573275A0712}" name="СветаНосова">
      <calculatedColumnFormula>IFERROR(--(LEN(INDEX([1]Short!$1:$1048576,
                      MATCH(K$1, [1]Short!$A:$A, 0),
                      MATCH("*"&amp;$B2&amp;"*", [1]Short!$1:$1, 0)))&gt;0),0)
+
IFERROR(--(LEN(INDEX([1]First!$1:$1048576,
                     MATCH(K$1, [1]First!$A:$A, 0),
                     MATCH("*"&amp;$B2&amp;"*", [1]First!$1:$1, 0)))&gt;0),0)</calculatedColumnFormula>
    </tableColumn>
    <tableColumn id="11" xr3:uid="{CD66C0D1-FBA3-4AE5-8F0A-4B49742CF3CD}" name="вячеслав 75" dataDxfId="1">
      <calculatedColumnFormula>IFERROR(--(LEN(INDEX([1]Short!$1:$1048576,
                      MATCH(L$1, [1]Short!$A:$A, 0),
                      MATCH("*"&amp;$B2&amp;"*", [1]Short!$1:$1, 0)))&gt;0),0)
+
IFERROR(--(LEN(INDEX([1]First!$1:$1048576,
                     MATCH(L$1, [1]First!$A:$A, 0),
                     MATCH("*"&amp;$B2&amp;"*", [1]First!$1:$1, 0)))&gt;0),0)</calculatedColumnFormula>
    </tableColumn>
    <tableColumn id="12" xr3:uid="{E86D9D82-0ADD-45B5-9896-0D305D1346C4}" name="Анатолий">
      <calculatedColumnFormula>IFERROR(--(LEN(INDEX([1]Short!$1:$1048576,
                      MATCH(M$1, [1]Short!$A:$A, 0),
                      MATCH("*"&amp;$B2&amp;"*", [1]Short!$1:$1, 0)))&gt;0),0)
+
IFERROR(--(LEN(INDEX([1]First!$1:$1048576,
                     MATCH(M$1, [1]First!$A:$A, 0),
                     MATCH("*"&amp;$B2&amp;"*", [1]First!$1:$1, 0)))&gt;0),0)</calculatedColumnFormula>
    </tableColumn>
    <tableColumn id="14" xr3:uid="{A000B5FE-C6AB-4096-AD9A-BCCAFC0FF9BB}" name=" Неон дэр Талец">
      <calculatedColumnFormula>IFERROR(--(LEN(INDEX([1]Short!$1:$1048576,
                      MATCH(N$1, [1]Short!$A:$A, 0),
                      MATCH("*"&amp;$B2&amp;"*", [1]Short!$1:$1, 0)))&gt;0),0)
+
IFERROR(--(LEN(INDEX([1]First!$1:$1048576,
                     MATCH(N$1, [1]First!$A:$A, 0),
                     MATCH("*"&amp;$B2&amp;"*", [1]First!$1:$1, 0)))&gt;0),0)</calculatedColumnFormula>
    </tableColumn>
    <tableColumn id="15" xr3:uid="{A25C65F7-B05A-4FFA-8F88-67C12FDE30E5}" name="Лана Юрина">
      <calculatedColumnFormula>IFERROR(--(LEN(INDEX([1]Short!$1:$1048576,
                      MATCH(O$1, [1]Short!$A:$A, 0),
                      MATCH("*"&amp;$B2&amp;"*", [1]Short!$1:$1, 0)))&gt;0),0)
+
IFERROR(--(LEN(INDEX([1]First!$1:$1048576,
                     MATCH(O$1, [1]First!$A:$A, 0),
                     MATCH("*"&amp;$B2&amp;"*", [1]First!$1:$1, 0)))&gt;0),0)</calculatedColumnFormula>
    </tableColumn>
    <tableColumn id="16" xr3:uid="{EF89C2B5-9E06-4181-9B18-4A227CC35217}" name="Ириссска">
      <calculatedColumnFormula>IFERROR(--(LEN(INDEX([1]Short!$1:$1048576,
                      MATCH(P$1, [1]Short!$A:$A, 0),
                      MATCH("*"&amp;$B2&amp;"*", [1]Short!$1:$1, 0)))&gt;0),0)
+
IFERROR(--(LEN(INDEX([1]First!$1:$1048576,
                     MATCH(P$1, [1]First!$A:$A, 0),
                     MATCH("*"&amp;$B2&amp;"*", [1]First!$1:$1, 0)))&gt;0),0)</calculatedColumnFormula>
    </tableColumn>
    <tableColumn id="17" xr3:uid="{0DADF98E-9419-480B-AC54-6DC41CEC1EAF}" name="НБС">
      <calculatedColumnFormula>IFERROR(--(LEN(INDEX([1]Short!$1:$1048576,
                      MATCH(Q$1, [1]Short!$A:$A, 0),
                      MATCH("*"&amp;$B2&amp;"*", [1]Short!$1:$1, 0)))&gt;0),0)
+
IFERROR(--(LEN(INDEX([1]First!$1:$1048576,
                     MATCH(Q$1, [1]First!$A:$A, 0),
                     MATCH("*"&amp;$B2&amp;"*", [1]First!$1:$1, 0)))&gt;0),0)</calculatedColumnFormula>
    </tableColumn>
    <tableColumn id="18" xr3:uid="{48FB12B2-CD7D-4215-8DBE-C7C53D262252}" name="Свой"/>
    <tableColumn id="19" xr3:uid="{B1F8792D-AC99-45BB-9E08-46675C897567}" name="Итго" dataDxfId="0">
      <calculatedColumnFormula>SUM(Table1[[#This Row],[Елена]:[Свой]])</calculatedColumn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912D7-0403-4CE7-AB14-20DD85440DEB}">
  <dimension ref="A1:S22"/>
  <sheetViews>
    <sheetView tabSelected="1" topLeftCell="B1" workbookViewId="0">
      <selection activeCell="F27" sqref="F27"/>
    </sheetView>
  </sheetViews>
  <sheetFormatPr defaultRowHeight="15" x14ac:dyDescent="0.25"/>
  <cols>
    <col min="1" max="1" width="5.7109375" hidden="1" customWidth="1"/>
    <col min="2" max="3" width="37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ht="15.75" customHeight="1" x14ac:dyDescent="0.25">
      <c r="A2">
        <v>1</v>
      </c>
      <c r="B2" t="s">
        <v>19</v>
      </c>
      <c r="C2" t="s">
        <v>3</v>
      </c>
      <c r="D2">
        <f>IFERROR(--(LEN(INDEX([1]Short!$1:$1048576,
                      MATCH(D$1, [1]Short!$A:$A, 0),
                      MATCH("*"&amp;$B2&amp;"*", [1]Short!$1:$1, 0)))&gt;0),0)
+
IFERROR(--(LEN(INDEX([1]First!$1:$1048576,
                     MATCH(D$1, [1]First!$A:$A, 0),
                     MATCH("*"&amp;$B2&amp;"*", [1]First!$1:$1, 0)))&gt;0),0)</f>
        <v>0</v>
      </c>
      <c r="E2">
        <f>IFERROR(--(LEN(INDEX([1]Short!$1:$1048576,
                      MATCH(E$1, [1]Short!$A:$A, 0),
                      MATCH("*"&amp;$B2&amp;"*", [1]Short!$1:$1, 0)))&gt;0),0)
+
IFERROR(--(LEN(INDEX([1]First!$1:$1048576,
                     MATCH(E$1, [1]First!$A:$A, 0),
                     MATCH("*"&amp;$B2&amp;"*", [1]First!$1:$1, 0)))&gt;0),0)</f>
        <v>1</v>
      </c>
      <c r="F2">
        <f>IFERROR(--(LEN(INDEX([1]Short!$1:$1048576,
                      MATCH(F$1, [1]Short!$A:$A, 0),
                      MATCH("*"&amp;$B2&amp;"*", [1]Short!$1:$1, 0)))&gt;0),0)
+
IFERROR(--(LEN(INDEX([1]First!$1:$1048576,
                     MATCH(F$1, [1]First!$A:$A, 0),
                     MATCH("*"&amp;$B2&amp;"*", [1]First!$1:$1, 0)))&gt;0),0)</f>
        <v>0</v>
      </c>
      <c r="G2">
        <f>IFERROR(--(LEN(INDEX([1]Short!$1:$1048576,
                      MATCH(G$1, [1]Short!$A:$A, 0),
                      MATCH("*"&amp;$B2&amp;"*", [1]Short!$1:$1, 0)))&gt;0),0)
+
IFERROR(--(LEN(INDEX([1]First!$1:$1048576,
                     MATCH(G$1, [1]First!$A:$A, 0),
                     MATCH("*"&amp;$B2&amp;"*", [1]First!$1:$1, 0)))&gt;0),0)</f>
        <v>0</v>
      </c>
      <c r="H2">
        <f>IFERROR(--(LEN(INDEX([1]Short!$1:$1048576,
                      MATCH(H$1, [1]Short!$A:$A, 0),
                      MATCH("*"&amp;$B2&amp;"*", [1]Short!$1:$1, 0)))&gt;0),0)
+
IFERROR(--(LEN(INDEX([1]First!$1:$1048576,
                     MATCH(H$1, [1]First!$A:$A, 0),
                     MATCH("*"&amp;$B2&amp;"*", [1]First!$1:$1, 0)))&gt;0),0)</f>
        <v>1</v>
      </c>
      <c r="I2">
        <f>IFERROR(--(LEN(INDEX([1]Short!$1:$1048576,
                      MATCH(I$1, [1]Short!$A:$A, 0),
                      MATCH("*"&amp;$B2&amp;"*", [1]Short!$1:$1, 0)))&gt;0),0)
+
IFERROR(--(LEN(INDEX([1]First!$1:$1048576,
                     MATCH(I$1, [1]First!$A:$A, 0),
                     MATCH("*"&amp;$B2&amp;"*", [1]First!$1:$1, 0)))&gt;0),0)</f>
        <v>2</v>
      </c>
      <c r="J2">
        <f>IFERROR(--(LEN(INDEX([1]Short!$1:$1048576,
                      MATCH(J$1, [1]Short!$A:$A, 0),
                      MATCH("*"&amp;$B2&amp;"*", [1]Short!$1:$1, 0)))&gt;0),0)
+
IFERROR(--(LEN(INDEX([1]First!$1:$1048576,
                     MATCH(J$1, [1]First!$A:$A, 0),
                     MATCH("*"&amp;$B2&amp;"*", [1]First!$1:$1, 0)))&gt;0),0)</f>
        <v>1</v>
      </c>
      <c r="K2">
        <f>IFERROR(--(LEN(INDEX([1]Short!$1:$1048576,
                      MATCH(K$1, [1]Short!$A:$A, 0),
                      MATCH("*"&amp;$B2&amp;"*", [1]Short!$1:$1, 0)))&gt;0),0)
+
IFERROR(--(LEN(INDEX([1]First!$1:$1048576,
                     MATCH(K$1, [1]First!$A:$A, 0),
                     MATCH("*"&amp;$B2&amp;"*", [1]First!$1:$1, 0)))&gt;0),0)</f>
        <v>1</v>
      </c>
      <c r="L2">
        <f>IFERROR(--(LEN(INDEX([1]Short!$1:$1048576,
                      MATCH(L$1, [1]Short!$A:$A, 0),
                      MATCH("*"&amp;$B2&amp;"*", [1]Short!$1:$1, 0)))&gt;0),0)
+
IFERROR(--(LEN(INDEX([1]First!$1:$1048576,
                     MATCH(L$1, [1]First!$A:$A, 0),
                     MATCH("*"&amp;$B2&amp;"*", [1]First!$1:$1, 0)))&gt;0),0)</f>
        <v>0</v>
      </c>
      <c r="M2">
        <f>IFERROR(--(LEN(INDEX([1]Short!$1:$1048576,
                      MATCH(M$1, [1]Short!$A:$A, 0),
                      MATCH("*"&amp;$B2&amp;"*", [1]Short!$1:$1, 0)))&gt;0),0)
+
IFERROR(--(LEN(INDEX([1]First!$1:$1048576,
                     MATCH(M$1, [1]First!$A:$A, 0),
                     MATCH("*"&amp;$B2&amp;"*", [1]First!$1:$1, 0)))&gt;0),0)</f>
        <v>1</v>
      </c>
      <c r="N2">
        <f>IFERROR(--(LEN(INDEX([1]Short!$1:$1048576,
                      MATCH(N$1, [1]Short!$A:$A, 0),
                      MATCH("*"&amp;$B2&amp;"*", [1]Short!$1:$1, 0)))&gt;0),0)
+
IFERROR(--(LEN(INDEX([1]First!$1:$1048576,
                     MATCH(N$1, [1]First!$A:$A, 0),
                     MATCH("*"&amp;$B2&amp;"*", [1]First!$1:$1, 0)))&gt;0),0)</f>
        <v>1</v>
      </c>
      <c r="O2">
        <f>IFERROR(--(LEN(INDEX([1]Short!$1:$1048576,
                      MATCH(O$1, [1]Short!$A:$A, 0),
                      MATCH("*"&amp;$B2&amp;"*", [1]Short!$1:$1, 0)))&gt;0),0)
+
IFERROR(--(LEN(INDEX([1]First!$1:$1048576,
                     MATCH(O$1, [1]First!$A:$A, 0),
                     MATCH("*"&amp;$B2&amp;"*", [1]First!$1:$1, 0)))&gt;0),0)</f>
        <v>1</v>
      </c>
      <c r="P2">
        <f>IFERROR(--(LEN(INDEX([1]Short!$1:$1048576,
                      MATCH(P$1, [1]Short!$A:$A, 0),
                      MATCH("*"&amp;$B2&amp;"*", [1]Short!$1:$1, 0)))&gt;0),0)
+
IFERROR(--(LEN(INDEX([1]First!$1:$1048576,
                     MATCH(P$1, [1]First!$A:$A, 0),
                     MATCH("*"&amp;$B2&amp;"*", [1]First!$1:$1, 0)))&gt;0),0)</f>
        <v>2</v>
      </c>
      <c r="Q2">
        <f>IFERROR(--(LEN(INDEX([1]Short!$1:$1048576,
                      MATCH(Q$1, [1]Short!$A:$A, 0),
                      MATCH("*"&amp;$B2&amp;"*", [1]Short!$1:$1, 0)))&gt;0),0)
+
IFERROR(--(LEN(INDEX([1]First!$1:$1048576,
                     MATCH(Q$1, [1]First!$A:$A, 0),
                     MATCH("*"&amp;$B2&amp;"*", [1]First!$1:$1, 0)))&gt;0),0)</f>
        <v>1</v>
      </c>
      <c r="R2">
        <v>1</v>
      </c>
      <c r="S2">
        <f>SUM(Table1[[#This Row],[Елена]:[Свой]])</f>
        <v>13</v>
      </c>
    </row>
    <row r="3" spans="1:19" x14ac:dyDescent="0.25">
      <c r="A3">
        <v>8</v>
      </c>
      <c r="B3" t="s">
        <v>20</v>
      </c>
      <c r="C3" t="s">
        <v>16</v>
      </c>
      <c r="D3">
        <f>IFERROR(--(LEN(INDEX([1]Short!$1:$1048576,
                      MATCH(D$1, [1]Short!$A:$A, 0),
                      MATCH("*"&amp;$B3&amp;"*", [1]Short!$1:$1, 0)))&gt;0),0)
+
IFERROR(--(LEN(INDEX([1]First!$1:$1048576,
                     MATCH(D$1, [1]First!$A:$A, 0),
                     MATCH("*"&amp;$B3&amp;"*", [1]First!$1:$1, 0)))&gt;0),0)</f>
        <v>2</v>
      </c>
      <c r="E3">
        <f>IFERROR(--(LEN(INDEX([1]Short!$1:$1048576,
                      MATCH(E$1, [1]Short!$A:$A, 0),
                      MATCH("*"&amp;$B3&amp;"*", [1]Short!$1:$1, 0)))&gt;0),0)
+
IFERROR(--(LEN(INDEX([1]First!$1:$1048576,
                     MATCH(E$1, [1]First!$A:$A, 0),
                     MATCH("*"&amp;$B3&amp;"*", [1]First!$1:$1, 0)))&gt;0),0)</f>
        <v>0</v>
      </c>
      <c r="F3">
        <f>IFERROR(--(LEN(INDEX([1]Short!$1:$1048576,
                      MATCH(F$1, [1]Short!$A:$A, 0),
                      MATCH("*"&amp;$B3&amp;"*", [1]Short!$1:$1, 0)))&gt;0),0)
+
IFERROR(--(LEN(INDEX([1]First!$1:$1048576,
                     MATCH(F$1, [1]First!$A:$A, 0),
                     MATCH("*"&amp;$B3&amp;"*", [1]First!$1:$1, 0)))&gt;0),0)</f>
        <v>2</v>
      </c>
      <c r="G3">
        <f>IFERROR(--(LEN(INDEX([1]Short!$1:$1048576,
                      MATCH(G$1, [1]Short!$A:$A, 0),
                      MATCH("*"&amp;$B3&amp;"*", [1]Short!$1:$1, 0)))&gt;0),0)
+
IFERROR(--(LEN(INDEX([1]First!$1:$1048576,
                     MATCH(G$1, [1]First!$A:$A, 0),
                     MATCH("*"&amp;$B3&amp;"*", [1]First!$1:$1, 0)))&gt;0),0)</f>
        <v>1</v>
      </c>
      <c r="H3">
        <f>IFERROR(--(LEN(INDEX([1]Short!$1:$1048576,
                      MATCH(H$1, [1]Short!$A:$A, 0),
                      MATCH("*"&amp;$B3&amp;"*", [1]Short!$1:$1, 0)))&gt;0),0)
+
IFERROR(--(LEN(INDEX([1]First!$1:$1048576,
                     MATCH(H$1, [1]First!$A:$A, 0),
                     MATCH("*"&amp;$B3&amp;"*", [1]First!$1:$1, 0)))&gt;0),0)</f>
        <v>0</v>
      </c>
      <c r="I3">
        <f>IFERROR(--(LEN(INDEX([1]Short!$1:$1048576,
                      MATCH(I$1, [1]Short!$A:$A, 0),
                      MATCH("*"&amp;$B3&amp;"*", [1]Short!$1:$1, 0)))&gt;0),0)
+
IFERROR(--(LEN(INDEX([1]First!$1:$1048576,
                     MATCH(I$1, [1]First!$A:$A, 0),
                     MATCH("*"&amp;$B3&amp;"*", [1]First!$1:$1, 0)))&gt;0),0)</f>
        <v>0</v>
      </c>
      <c r="J3">
        <f>IFERROR(--(LEN(INDEX([1]Short!$1:$1048576,
                      MATCH(J$1, [1]Short!$A:$A, 0),
                      MATCH("*"&amp;$B3&amp;"*", [1]Short!$1:$1, 0)))&gt;0),0)
+
IFERROR(--(LEN(INDEX([1]First!$1:$1048576,
                     MATCH(J$1, [1]First!$A:$A, 0),
                     MATCH("*"&amp;$B3&amp;"*", [1]First!$1:$1, 0)))&gt;0),0)</f>
        <v>1</v>
      </c>
      <c r="K3">
        <f>IFERROR(--(LEN(INDEX([1]Short!$1:$1048576,
                      MATCH(K$1, [1]Short!$A:$A, 0),
                      MATCH("*"&amp;$B3&amp;"*", [1]Short!$1:$1, 0)))&gt;0),0)
+
IFERROR(--(LEN(INDEX([1]First!$1:$1048576,
                     MATCH(K$1, [1]First!$A:$A, 0),
                     MATCH("*"&amp;$B3&amp;"*", [1]First!$1:$1, 0)))&gt;0),0)</f>
        <v>0</v>
      </c>
      <c r="L3">
        <f>IFERROR(--(LEN(INDEX([1]Short!$1:$1048576,
                      MATCH(L$1, [1]Short!$A:$A, 0),
                      MATCH("*"&amp;$B3&amp;"*", [1]Short!$1:$1, 0)))&gt;0),0)
+
IFERROR(--(LEN(INDEX([1]First!$1:$1048576,
                     MATCH(L$1, [1]First!$A:$A, 0),
                     MATCH("*"&amp;$B3&amp;"*", [1]First!$1:$1, 0)))&gt;0),0)</f>
        <v>1</v>
      </c>
      <c r="M3">
        <f>IFERROR(--(LEN(INDEX([1]Short!$1:$1048576,
                      MATCH(M$1, [1]Short!$A:$A, 0),
                      MATCH("*"&amp;$B3&amp;"*", [1]Short!$1:$1, 0)))&gt;0),0)
+
IFERROR(--(LEN(INDEX([1]First!$1:$1048576,
                     MATCH(M$1, [1]First!$A:$A, 0),
                     MATCH("*"&amp;$B3&amp;"*", [1]First!$1:$1, 0)))&gt;0),0)</f>
        <v>0</v>
      </c>
      <c r="N3">
        <f>IFERROR(--(LEN(INDEX([1]Short!$1:$1048576,
                      MATCH(N$1, [1]Short!$A:$A, 0),
                      MATCH("*"&amp;$B3&amp;"*", [1]Short!$1:$1, 0)))&gt;0),0)
+
IFERROR(--(LEN(INDEX([1]First!$1:$1048576,
                     MATCH(N$1, [1]First!$A:$A, 0),
                     MATCH("*"&amp;$B3&amp;"*", [1]First!$1:$1, 0)))&gt;0),0)</f>
        <v>1</v>
      </c>
      <c r="O3">
        <f>IFERROR(--(LEN(INDEX([1]Short!$1:$1048576,
                      MATCH(O$1, [1]Short!$A:$A, 0),
                      MATCH("*"&amp;$B3&amp;"*", [1]Short!$1:$1, 0)))&gt;0),0)
+
IFERROR(--(LEN(INDEX([1]First!$1:$1048576,
                     MATCH(O$1, [1]First!$A:$A, 0),
                     MATCH("*"&amp;$B3&amp;"*", [1]First!$1:$1, 0)))&gt;0),0)</f>
        <v>0</v>
      </c>
      <c r="P3">
        <f>IFERROR(--(LEN(INDEX([1]Short!$1:$1048576,
                      MATCH(P$1, [1]Short!$A:$A, 0),
                      MATCH("*"&amp;$B3&amp;"*", [1]Short!$1:$1, 0)))&gt;0),0)
+
IFERROR(--(LEN(INDEX([1]First!$1:$1048576,
                     MATCH(P$1, [1]First!$A:$A, 0),
                     MATCH("*"&amp;$B3&amp;"*", [1]First!$1:$1, 0)))&gt;0),0)</f>
        <v>1</v>
      </c>
      <c r="Q3">
        <f>IFERROR(--(LEN(INDEX([1]Short!$1:$1048576,
                      MATCH(Q$1, [1]Short!$A:$A, 0),
                      MATCH("*"&amp;$B3&amp;"*", [1]Short!$1:$1, 0)))&gt;0),0)
+
IFERROR(--(LEN(INDEX([1]First!$1:$1048576,
                     MATCH(Q$1, [1]First!$A:$A, 0),
                     MATCH("*"&amp;$B3&amp;"*", [1]First!$1:$1, 0)))&gt;0),0)</f>
        <v>0</v>
      </c>
      <c r="R3">
        <v>1</v>
      </c>
      <c r="S3">
        <f>SUM(Table1[[#This Row],[Елена]:[Свой]])</f>
        <v>10</v>
      </c>
    </row>
    <row r="4" spans="1:19" x14ac:dyDescent="0.25">
      <c r="A4">
        <v>15</v>
      </c>
      <c r="B4" t="s">
        <v>21</v>
      </c>
      <c r="C4" t="s">
        <v>14</v>
      </c>
      <c r="D4">
        <f>IFERROR(--(LEN(INDEX([1]Short!$1:$1048576,
                      MATCH(D$1, [1]Short!$A:$A, 0),
                      MATCH("*"&amp;$B4&amp;"*", [1]Short!$1:$1, 0)))&gt;0),0)
+
IFERROR(--(LEN(INDEX([1]First!$1:$1048576,
                     MATCH(D$1, [1]First!$A:$A, 0),
                     MATCH("*"&amp;$B4&amp;"*", [1]First!$1:$1, 0)))&gt;0),0)</f>
        <v>0</v>
      </c>
      <c r="E4">
        <f>IFERROR(--(LEN(INDEX([1]Short!$1:$1048576,
                      MATCH(E$1, [1]Short!$A:$A, 0),
                      MATCH("*"&amp;$B4&amp;"*", [1]Short!$1:$1, 0)))&gt;0),0)
+
IFERROR(--(LEN(INDEX([1]First!$1:$1048576,
                     MATCH(E$1, [1]First!$A:$A, 0),
                     MATCH("*"&amp;$B4&amp;"*", [1]First!$1:$1, 0)))&gt;0),0)</f>
        <v>1</v>
      </c>
      <c r="F4">
        <f>IFERROR(--(LEN(INDEX([1]Short!$1:$1048576,
                      MATCH(F$1, [1]Short!$A:$A, 0),
                      MATCH("*"&amp;$B4&amp;"*", [1]Short!$1:$1, 0)))&gt;0),0)
+
IFERROR(--(LEN(INDEX([1]First!$1:$1048576,
                     MATCH(F$1, [1]First!$A:$A, 0),
                     MATCH("*"&amp;$B4&amp;"*", [1]First!$1:$1, 0)))&gt;0),0)</f>
        <v>1</v>
      </c>
      <c r="G4">
        <f>IFERROR(--(LEN(INDEX([1]Short!$1:$1048576,
                      MATCH(G$1, [1]Short!$A:$A, 0),
                      MATCH("*"&amp;$B4&amp;"*", [1]Short!$1:$1, 0)))&gt;0),0)
+
IFERROR(--(LEN(INDEX([1]First!$1:$1048576,
                     MATCH(G$1, [1]First!$A:$A, 0),
                     MATCH("*"&amp;$B4&amp;"*", [1]First!$1:$1, 0)))&gt;0),0)</f>
        <v>1</v>
      </c>
      <c r="H4">
        <f>IFERROR(--(LEN(INDEX([1]Short!$1:$1048576,
                      MATCH(H$1, [1]Short!$A:$A, 0),
                      MATCH("*"&amp;$B4&amp;"*", [1]Short!$1:$1, 0)))&gt;0),0)
+
IFERROR(--(LEN(INDEX([1]First!$1:$1048576,
                     MATCH(H$1, [1]First!$A:$A, 0),
                     MATCH("*"&amp;$B4&amp;"*", [1]First!$1:$1, 0)))&gt;0),0)</f>
        <v>0</v>
      </c>
      <c r="I4">
        <f>IFERROR(--(LEN(INDEX([1]Short!$1:$1048576,
                      MATCH(I$1, [1]Short!$A:$A, 0),
                      MATCH("*"&amp;$B4&amp;"*", [1]Short!$1:$1, 0)))&gt;0),0)
+
IFERROR(--(LEN(INDEX([1]First!$1:$1048576,
                     MATCH(I$1, [1]First!$A:$A, 0),
                     MATCH("*"&amp;$B4&amp;"*", [1]First!$1:$1, 0)))&gt;0),0)</f>
        <v>0</v>
      </c>
      <c r="J4">
        <f>IFERROR(--(LEN(INDEX([1]Short!$1:$1048576,
                      MATCH(J$1, [1]Short!$A:$A, 0),
                      MATCH("*"&amp;$B4&amp;"*", [1]Short!$1:$1, 0)))&gt;0),0)
+
IFERROR(--(LEN(INDEX([1]First!$1:$1048576,
                     MATCH(J$1, [1]First!$A:$A, 0),
                     MATCH("*"&amp;$B4&amp;"*", [1]First!$1:$1, 0)))&gt;0),0)</f>
        <v>1</v>
      </c>
      <c r="K4">
        <f>IFERROR(--(LEN(INDEX([1]Short!$1:$1048576,
                      MATCH(K$1, [1]Short!$A:$A, 0),
                      MATCH("*"&amp;$B4&amp;"*", [1]Short!$1:$1, 0)))&gt;0),0)
+
IFERROR(--(LEN(INDEX([1]First!$1:$1048576,
                     MATCH(K$1, [1]First!$A:$A, 0),
                     MATCH("*"&amp;$B4&amp;"*", [1]First!$1:$1, 0)))&gt;0),0)</f>
        <v>1</v>
      </c>
      <c r="L4">
        <f>IFERROR(--(LEN(INDEX([1]Short!$1:$1048576,
                      MATCH(L$1, [1]Short!$A:$A, 0),
                      MATCH("*"&amp;$B4&amp;"*", [1]Short!$1:$1, 0)))&gt;0),0)
+
IFERROR(--(LEN(INDEX([1]First!$1:$1048576,
                     MATCH(L$1, [1]First!$A:$A, 0),
                     MATCH("*"&amp;$B4&amp;"*", [1]First!$1:$1, 0)))&gt;0),0)</f>
        <v>1</v>
      </c>
      <c r="M4">
        <f>IFERROR(--(LEN(INDEX([1]Short!$1:$1048576,
                      MATCH(M$1, [1]Short!$A:$A, 0),
                      MATCH("*"&amp;$B4&amp;"*", [1]Short!$1:$1, 0)))&gt;0),0)
+
IFERROR(--(LEN(INDEX([1]First!$1:$1048576,
                     MATCH(M$1, [1]First!$A:$A, 0),
                     MATCH("*"&amp;$B4&amp;"*", [1]First!$1:$1, 0)))&gt;0),0)</f>
        <v>0</v>
      </c>
      <c r="N4">
        <f>IFERROR(--(LEN(INDEX([1]Short!$1:$1048576,
                      MATCH(N$1, [1]Short!$A:$A, 0),
                      MATCH("*"&amp;$B4&amp;"*", [1]Short!$1:$1, 0)))&gt;0),0)
+
IFERROR(--(LEN(INDEX([1]First!$1:$1048576,
                     MATCH(N$1, [1]First!$A:$A, 0),
                     MATCH("*"&amp;$B4&amp;"*", [1]First!$1:$1, 0)))&gt;0),0)</f>
        <v>1</v>
      </c>
      <c r="O4">
        <f>IFERROR(--(LEN(INDEX([1]Short!$1:$1048576,
                      MATCH(O$1, [1]Short!$A:$A, 0),
                      MATCH("*"&amp;$B4&amp;"*", [1]Short!$1:$1, 0)))&gt;0),0)
+
IFERROR(--(LEN(INDEX([1]First!$1:$1048576,
                     MATCH(O$1, [1]First!$A:$A, 0),
                     MATCH("*"&amp;$B4&amp;"*", [1]First!$1:$1, 0)))&gt;0),0)</f>
        <v>0</v>
      </c>
      <c r="P4">
        <f>IFERROR(--(LEN(INDEX([1]Short!$1:$1048576,
                      MATCH(P$1, [1]Short!$A:$A, 0),
                      MATCH("*"&amp;$B4&amp;"*", [1]Short!$1:$1, 0)))&gt;0),0)
+
IFERROR(--(LEN(INDEX([1]First!$1:$1048576,
                     MATCH(P$1, [1]First!$A:$A, 0),
                     MATCH("*"&amp;$B4&amp;"*", [1]First!$1:$1, 0)))&gt;0),0)</f>
        <v>0</v>
      </c>
      <c r="Q4">
        <f>IFERROR(--(LEN(INDEX([1]Short!$1:$1048576,
                      MATCH(Q$1, [1]Short!$A:$A, 0),
                      MATCH("*"&amp;$B4&amp;"*", [1]Short!$1:$1, 0)))&gt;0),0)
+
IFERROR(--(LEN(INDEX([1]First!$1:$1048576,
                     MATCH(Q$1, [1]First!$A:$A, 0),
                     MATCH("*"&amp;$B4&amp;"*", [1]First!$1:$1, 0)))&gt;0),0)</f>
        <v>1</v>
      </c>
      <c r="R4">
        <v>1</v>
      </c>
      <c r="S4">
        <f>SUM(Table1[[#This Row],[Елена]:[Свой]])</f>
        <v>9</v>
      </c>
    </row>
    <row r="5" spans="1:19" x14ac:dyDescent="0.25">
      <c r="A5">
        <v>10</v>
      </c>
      <c r="B5" t="s">
        <v>22</v>
      </c>
      <c r="C5" t="s">
        <v>23</v>
      </c>
      <c r="D5">
        <f>IFERROR(--(LEN(INDEX([1]Short!$1:$1048576,
                      MATCH(D$1, [1]Short!$A:$A, 0),
                      MATCH("*"&amp;$B5&amp;"*", [1]Short!$1:$1, 0)))&gt;0),0)
+
IFERROR(--(LEN(INDEX([1]First!$1:$1048576,
                     MATCH(D$1, [1]First!$A:$A, 0),
                     MATCH("*"&amp;$B5&amp;"*", [1]First!$1:$1, 0)))&gt;0),0)</f>
        <v>1</v>
      </c>
      <c r="E5">
        <f>IFERROR(--(LEN(INDEX([1]Short!$1:$1048576,
                      MATCH(E$1, [1]Short!$A:$A, 0),
                      MATCH("*"&amp;$B5&amp;"*", [1]Short!$1:$1, 0)))&gt;0),0)
+
IFERROR(--(LEN(INDEX([1]First!$1:$1048576,
                     MATCH(E$1, [1]First!$A:$A, 0),
                     MATCH("*"&amp;$B5&amp;"*", [1]First!$1:$1, 0)))&gt;0),0)</f>
        <v>1</v>
      </c>
      <c r="F5">
        <f>IFERROR(--(LEN(INDEX([1]Short!$1:$1048576,
                      MATCH(F$1, [1]Short!$A:$A, 0),
                      MATCH("*"&amp;$B5&amp;"*", [1]Short!$1:$1, 0)))&gt;0),0)
+
IFERROR(--(LEN(INDEX([1]First!$1:$1048576,
                     MATCH(F$1, [1]First!$A:$A, 0),
                     MATCH("*"&amp;$B5&amp;"*", [1]First!$1:$1, 0)))&gt;0),0)</f>
        <v>0</v>
      </c>
      <c r="G5">
        <f>IFERROR(--(LEN(INDEX([1]Short!$1:$1048576,
                      MATCH(G$1, [1]Short!$A:$A, 0),
                      MATCH("*"&amp;$B5&amp;"*", [1]Short!$1:$1, 0)))&gt;0),0)
+
IFERROR(--(LEN(INDEX([1]First!$1:$1048576,
                     MATCH(G$1, [1]First!$A:$A, 0),
                     MATCH("*"&amp;$B5&amp;"*", [1]First!$1:$1, 0)))&gt;0),0)</f>
        <v>0</v>
      </c>
      <c r="H5">
        <f>IFERROR(--(LEN(INDEX([1]Short!$1:$1048576,
                      MATCH(H$1, [1]Short!$A:$A, 0),
                      MATCH("*"&amp;$B5&amp;"*", [1]Short!$1:$1, 0)))&gt;0),0)
+
IFERROR(--(LEN(INDEX([1]First!$1:$1048576,
                     MATCH(H$1, [1]First!$A:$A, 0),
                     MATCH("*"&amp;$B5&amp;"*", [1]First!$1:$1, 0)))&gt;0),0)</f>
        <v>0</v>
      </c>
      <c r="I5">
        <f>IFERROR(--(LEN(INDEX([1]Short!$1:$1048576,
                      MATCH(I$1, [1]Short!$A:$A, 0),
                      MATCH("*"&amp;$B5&amp;"*", [1]Short!$1:$1, 0)))&gt;0),0)
+
IFERROR(--(LEN(INDEX([1]First!$1:$1048576,
                     MATCH(I$1, [1]First!$A:$A, 0),
                     MATCH("*"&amp;$B5&amp;"*", [1]First!$1:$1, 0)))&gt;0),0)</f>
        <v>1</v>
      </c>
      <c r="J5">
        <f>IFERROR(--(LEN(INDEX([1]Short!$1:$1048576,
                      MATCH(J$1, [1]Short!$A:$A, 0),
                      MATCH("*"&amp;$B5&amp;"*", [1]Short!$1:$1, 0)))&gt;0),0)
+
IFERROR(--(LEN(INDEX([1]First!$1:$1048576,
                     MATCH(J$1, [1]First!$A:$A, 0),
                     MATCH("*"&amp;$B5&amp;"*", [1]First!$1:$1, 0)))&gt;0),0)</f>
        <v>0</v>
      </c>
      <c r="K5">
        <f>IFERROR(--(LEN(INDEX([1]Short!$1:$1048576,
                      MATCH(K$1, [1]Short!$A:$A, 0),
                      MATCH("*"&amp;$B5&amp;"*", [1]Short!$1:$1, 0)))&gt;0),0)
+
IFERROR(--(LEN(INDEX([1]First!$1:$1048576,
                     MATCH(K$1, [1]First!$A:$A, 0),
                     MATCH("*"&amp;$B5&amp;"*", [1]First!$1:$1, 0)))&gt;0),0)</f>
        <v>0</v>
      </c>
      <c r="L5">
        <f>IFERROR(--(LEN(INDEX([1]Short!$1:$1048576,
                      MATCH(L$1, [1]Short!$A:$A, 0),
                      MATCH("*"&amp;$B5&amp;"*", [1]Short!$1:$1, 0)))&gt;0),0)
+
IFERROR(--(LEN(INDEX([1]First!$1:$1048576,
                     MATCH(L$1, [1]First!$A:$A, 0),
                     MATCH("*"&amp;$B5&amp;"*", [1]First!$1:$1, 0)))&gt;0),0)</f>
        <v>0</v>
      </c>
      <c r="M5">
        <f>IFERROR(--(LEN(INDEX([1]Short!$1:$1048576,
                      MATCH(M$1, [1]Short!$A:$A, 0),
                      MATCH("*"&amp;$B5&amp;"*", [1]Short!$1:$1, 0)))&gt;0),0)
+
IFERROR(--(LEN(INDEX([1]First!$1:$1048576,
                     MATCH(M$1, [1]First!$A:$A, 0),
                     MATCH("*"&amp;$B5&amp;"*", [1]First!$1:$1, 0)))&gt;0),0)</f>
        <v>1</v>
      </c>
      <c r="N5">
        <f>IFERROR(--(LEN(INDEX([1]Short!$1:$1048576,
                      MATCH(N$1, [1]Short!$A:$A, 0),
                      MATCH("*"&amp;$B5&amp;"*", [1]Short!$1:$1, 0)))&gt;0),0)
+
IFERROR(--(LEN(INDEX([1]First!$1:$1048576,
                     MATCH(N$1, [1]First!$A:$A, 0),
                     MATCH("*"&amp;$B5&amp;"*", [1]First!$1:$1, 0)))&gt;0),0)</f>
        <v>0</v>
      </c>
      <c r="O5">
        <f>IFERROR(--(LEN(INDEX([1]Short!$1:$1048576,
                      MATCH(O$1, [1]Short!$A:$A, 0),
                      MATCH("*"&amp;$B5&amp;"*", [1]Short!$1:$1, 0)))&gt;0),0)
+
IFERROR(--(LEN(INDEX([1]First!$1:$1048576,
                     MATCH(O$1, [1]First!$A:$A, 0),
                     MATCH("*"&amp;$B5&amp;"*", [1]First!$1:$1, 0)))&gt;0),0)</f>
        <v>1</v>
      </c>
      <c r="P5">
        <f>IFERROR(--(LEN(INDEX([1]Short!$1:$1048576,
                      MATCH(P$1, [1]Short!$A:$A, 0),
                      MATCH("*"&amp;$B5&amp;"*", [1]Short!$1:$1, 0)))&gt;0),0)
+
IFERROR(--(LEN(INDEX([1]First!$1:$1048576,
                     MATCH(P$1, [1]First!$A:$A, 0),
                     MATCH("*"&amp;$B5&amp;"*", [1]First!$1:$1, 0)))&gt;0),0)</f>
        <v>1</v>
      </c>
      <c r="Q5">
        <f>IFERROR(--(LEN(INDEX([1]Short!$1:$1048576,
                      MATCH(Q$1, [1]Short!$A:$A, 0),
                      MATCH("*"&amp;$B5&amp;"*", [1]Short!$1:$1, 0)))&gt;0),0)
+
IFERROR(--(LEN(INDEX([1]First!$1:$1048576,
                     MATCH(Q$1, [1]First!$A:$A, 0),
                     MATCH("*"&amp;$B5&amp;"*", [1]First!$1:$1, 0)))&gt;0),0)</f>
        <v>1</v>
      </c>
      <c r="R5">
        <v>1</v>
      </c>
      <c r="S5">
        <f>SUM(Table1[[#This Row],[Елена]:[Свой]])</f>
        <v>8</v>
      </c>
    </row>
    <row r="6" spans="1:19" x14ac:dyDescent="0.25">
      <c r="A6">
        <v>21</v>
      </c>
      <c r="B6" t="s">
        <v>24</v>
      </c>
      <c r="C6" t="s">
        <v>7</v>
      </c>
      <c r="D6">
        <f>IFERROR(--(LEN(INDEX([1]Short!$1:$1048576,
                      MATCH(D$1, [1]Short!$A:$A, 0),
                      MATCH("*"&amp;$B6&amp;"*", [1]Short!$1:$1, 0)))&gt;0),0)
+
IFERROR(--(LEN(INDEX([1]First!$1:$1048576,
                     MATCH(D$1, [1]First!$A:$A, 0),
                     MATCH("*"&amp;$B6&amp;"*", [1]First!$1:$1, 0)))&gt;0),0)</f>
        <v>0</v>
      </c>
      <c r="E6">
        <f>IFERROR(--(LEN(INDEX([1]Short!$1:$1048576,
                      MATCH(E$1, [1]Short!$A:$A, 0),
                      MATCH("*"&amp;$B6&amp;"*", [1]Short!$1:$1, 0)))&gt;0),0)
+
IFERROR(--(LEN(INDEX([1]First!$1:$1048576,
                     MATCH(E$1, [1]First!$A:$A, 0),
                     MATCH("*"&amp;$B6&amp;"*", [1]First!$1:$1, 0)))&gt;0),0)</f>
        <v>0</v>
      </c>
      <c r="F6">
        <f>IFERROR(--(LEN(INDEX([1]Short!$1:$1048576,
                      MATCH(F$1, [1]Short!$A:$A, 0),
                      MATCH("*"&amp;$B6&amp;"*", [1]Short!$1:$1, 0)))&gt;0),0)
+
IFERROR(--(LEN(INDEX([1]First!$1:$1048576,
                     MATCH(F$1, [1]First!$A:$A, 0),
                     MATCH("*"&amp;$B6&amp;"*", [1]First!$1:$1, 0)))&gt;0),0)</f>
        <v>1</v>
      </c>
      <c r="G6">
        <f>IFERROR(--(LEN(INDEX([1]Short!$1:$1048576,
                      MATCH(G$1, [1]Short!$A:$A, 0),
                      MATCH("*"&amp;$B6&amp;"*", [1]Short!$1:$1, 0)))&gt;0),0)
+
IFERROR(--(LEN(INDEX([1]First!$1:$1048576,
                     MATCH(G$1, [1]First!$A:$A, 0),
                     MATCH("*"&amp;$B6&amp;"*", [1]First!$1:$1, 0)))&gt;0),0)</f>
        <v>1</v>
      </c>
      <c r="H6">
        <f>IFERROR(--(LEN(INDEX([1]Short!$1:$1048576,
                      MATCH(H$1, [1]Short!$A:$A, 0),
                      MATCH("*"&amp;$B6&amp;"*", [1]Short!$1:$1, 0)))&gt;0),0)
+
IFERROR(--(LEN(INDEX([1]First!$1:$1048576,
                     MATCH(H$1, [1]First!$A:$A, 0),
                     MATCH("*"&amp;$B6&amp;"*", [1]First!$1:$1, 0)))&gt;0),0)</f>
        <v>0</v>
      </c>
      <c r="I6">
        <f>IFERROR(--(LEN(INDEX([1]Short!$1:$1048576,
                      MATCH(I$1, [1]Short!$A:$A, 0),
                      MATCH("*"&amp;$B6&amp;"*", [1]Short!$1:$1, 0)))&gt;0),0)
+
IFERROR(--(LEN(INDEX([1]First!$1:$1048576,
                     MATCH(I$1, [1]First!$A:$A, 0),
                     MATCH("*"&amp;$B6&amp;"*", [1]First!$1:$1, 0)))&gt;0),0)</f>
        <v>0</v>
      </c>
      <c r="J6">
        <f>IFERROR(--(LEN(INDEX([1]Short!$1:$1048576,
                      MATCH(J$1, [1]Short!$A:$A, 0),
                      MATCH("*"&amp;$B6&amp;"*", [1]Short!$1:$1, 0)))&gt;0),0)
+
IFERROR(--(LEN(INDEX([1]First!$1:$1048576,
                     MATCH(J$1, [1]First!$A:$A, 0),
                     MATCH("*"&amp;$B6&amp;"*", [1]First!$1:$1, 0)))&gt;0),0)</f>
        <v>0</v>
      </c>
      <c r="K6">
        <f>IFERROR(--(LEN(INDEX([1]Short!$1:$1048576,
                      MATCH(K$1, [1]Short!$A:$A, 0),
                      MATCH("*"&amp;$B6&amp;"*", [1]Short!$1:$1, 0)))&gt;0),0)
+
IFERROR(--(LEN(INDEX([1]First!$1:$1048576,
                     MATCH(K$1, [1]First!$A:$A, 0),
                     MATCH("*"&amp;$B6&amp;"*", [1]First!$1:$1, 0)))&gt;0),0)</f>
        <v>0</v>
      </c>
      <c r="L6">
        <f>IFERROR(--(LEN(INDEX([1]Short!$1:$1048576,
                      MATCH(L$1, [1]Short!$A:$A, 0),
                      MATCH("*"&amp;$B6&amp;"*", [1]Short!$1:$1, 0)))&gt;0),0)
+
IFERROR(--(LEN(INDEX([1]First!$1:$1048576,
                     MATCH(L$1, [1]First!$A:$A, 0),
                     MATCH("*"&amp;$B6&amp;"*", [1]First!$1:$1, 0)))&gt;0),0)</f>
        <v>1</v>
      </c>
      <c r="M6">
        <f>IFERROR(--(LEN(INDEX([1]Short!$1:$1048576,
                      MATCH(M$1, [1]Short!$A:$A, 0),
                      MATCH("*"&amp;$B6&amp;"*", [1]Short!$1:$1, 0)))&gt;0),0)
+
IFERROR(--(LEN(INDEX([1]First!$1:$1048576,
                     MATCH(M$1, [1]First!$A:$A, 0),
                     MATCH("*"&amp;$B6&amp;"*", [1]First!$1:$1, 0)))&gt;0),0)</f>
        <v>1</v>
      </c>
      <c r="N6">
        <f>IFERROR(--(LEN(INDEX([1]Short!$1:$1048576,
                      MATCH(N$1, [1]Short!$A:$A, 0),
                      MATCH("*"&amp;$B6&amp;"*", [1]Short!$1:$1, 0)))&gt;0),0)
+
IFERROR(--(LEN(INDEX([1]First!$1:$1048576,
                     MATCH(N$1, [1]First!$A:$A, 0),
                     MATCH("*"&amp;$B6&amp;"*", [1]First!$1:$1, 0)))&gt;0),0)</f>
        <v>0</v>
      </c>
      <c r="O6">
        <f>IFERROR(--(LEN(INDEX([1]Short!$1:$1048576,
                      MATCH(O$1, [1]Short!$A:$A, 0),
                      MATCH("*"&amp;$B6&amp;"*", [1]Short!$1:$1, 0)))&gt;0),0)
+
IFERROR(--(LEN(INDEX([1]First!$1:$1048576,
                     MATCH(O$1, [1]First!$A:$A, 0),
                     MATCH("*"&amp;$B6&amp;"*", [1]First!$1:$1, 0)))&gt;0),0)</f>
        <v>0</v>
      </c>
      <c r="P6">
        <f>IFERROR(--(LEN(INDEX([1]Short!$1:$1048576,
                      MATCH(P$1, [1]Short!$A:$A, 0),
                      MATCH("*"&amp;$B6&amp;"*", [1]Short!$1:$1, 0)))&gt;0),0)
+
IFERROR(--(LEN(INDEX([1]First!$1:$1048576,
                     MATCH(P$1, [1]First!$A:$A, 0),
                     MATCH("*"&amp;$B6&amp;"*", [1]First!$1:$1, 0)))&gt;0),0)</f>
        <v>1</v>
      </c>
      <c r="Q6">
        <f>IFERROR(--(LEN(INDEX([1]Short!$1:$1048576,
                      MATCH(Q$1, [1]Short!$A:$A, 0),
                      MATCH("*"&amp;$B6&amp;"*", [1]Short!$1:$1, 0)))&gt;0),0)
+
IFERROR(--(LEN(INDEX([1]First!$1:$1048576,
                     MATCH(Q$1, [1]First!$A:$A, 0),
                     MATCH("*"&amp;$B6&amp;"*", [1]First!$1:$1, 0)))&gt;0),0)</f>
        <v>0</v>
      </c>
      <c r="R6">
        <v>1</v>
      </c>
      <c r="S6">
        <f>SUM(Table1[[#This Row],[Елена]:[Свой]])</f>
        <v>6</v>
      </c>
    </row>
    <row r="7" spans="1:19" x14ac:dyDescent="0.25">
      <c r="A7">
        <v>6</v>
      </c>
      <c r="B7" t="s">
        <v>25</v>
      </c>
      <c r="C7" t="s">
        <v>26</v>
      </c>
      <c r="D7">
        <f>IFERROR(--(LEN(INDEX([1]Short!$1:$1048576,
                      MATCH(D$1, [1]Short!$A:$A, 0),
                      MATCH("*"&amp;$B7&amp;"*", [1]Short!$1:$1, 0)))&gt;0),0)
+
IFERROR(--(LEN(INDEX([1]First!$1:$1048576,
                     MATCH(D$1, [1]First!$A:$A, 0),
                     MATCH("*"&amp;$B7&amp;"*", [1]First!$1:$1, 0)))&gt;0),0)</f>
        <v>0</v>
      </c>
      <c r="E7">
        <f>IFERROR(--(LEN(INDEX([1]Short!$1:$1048576,
                      MATCH(E$1, [1]Short!$A:$A, 0),
                      MATCH("*"&amp;$B7&amp;"*", [1]Short!$1:$1, 0)))&gt;0),0)
+
IFERROR(--(LEN(INDEX([1]First!$1:$1048576,
                     MATCH(E$1, [1]First!$A:$A, 0),
                     MATCH("*"&amp;$B7&amp;"*", [1]First!$1:$1, 0)))&gt;0),0)</f>
        <v>0</v>
      </c>
      <c r="F7">
        <f>IFERROR(--(LEN(INDEX([1]Short!$1:$1048576,
                      MATCH(F$1, [1]Short!$A:$A, 0),
                      MATCH("*"&amp;$B7&amp;"*", [1]Short!$1:$1, 0)))&gt;0),0)
+
IFERROR(--(LEN(INDEX([1]First!$1:$1048576,
                     MATCH(F$1, [1]First!$A:$A, 0),
                     MATCH("*"&amp;$B7&amp;"*", [1]First!$1:$1, 0)))&gt;0),0)</f>
        <v>0</v>
      </c>
      <c r="G7">
        <f>IFERROR(--(LEN(INDEX([1]Short!$1:$1048576,
                      MATCH(G$1, [1]Short!$A:$A, 0),
                      MATCH("*"&amp;$B7&amp;"*", [1]Short!$1:$1, 0)))&gt;0),0)
+
IFERROR(--(LEN(INDEX([1]First!$1:$1048576,
                     MATCH(G$1, [1]First!$A:$A, 0),
                     MATCH("*"&amp;$B7&amp;"*", [1]First!$1:$1, 0)))&gt;0),0)</f>
        <v>2</v>
      </c>
      <c r="H7">
        <f>IFERROR(--(LEN(INDEX([1]Short!$1:$1048576,
                      MATCH(H$1, [1]Short!$A:$A, 0),
                      MATCH("*"&amp;$B7&amp;"*", [1]Short!$1:$1, 0)))&gt;0),0)
+
IFERROR(--(LEN(INDEX([1]First!$1:$1048576,
                     MATCH(H$1, [1]First!$A:$A, 0),
                     MATCH("*"&amp;$B7&amp;"*", [1]First!$1:$1, 0)))&gt;0),0)</f>
        <v>1</v>
      </c>
      <c r="I7">
        <f>IFERROR(--(LEN(INDEX([1]Short!$1:$1048576,
                      MATCH(I$1, [1]Short!$A:$A, 0),
                      MATCH("*"&amp;$B7&amp;"*", [1]Short!$1:$1, 0)))&gt;0),0)
+
IFERROR(--(LEN(INDEX([1]First!$1:$1048576,
                     MATCH(I$1, [1]First!$A:$A, 0),
                     MATCH("*"&amp;$B7&amp;"*", [1]First!$1:$1, 0)))&gt;0),0)</f>
        <v>0</v>
      </c>
      <c r="J7">
        <f>IFERROR(--(LEN(INDEX([1]Short!$1:$1048576,
                      MATCH(J$1, [1]Short!$A:$A, 0),
                      MATCH("*"&amp;$B7&amp;"*", [1]Short!$1:$1, 0)))&gt;0),0)
+
IFERROR(--(LEN(INDEX([1]First!$1:$1048576,
                     MATCH(J$1, [1]First!$A:$A, 0),
                     MATCH("*"&amp;$B7&amp;"*", [1]First!$1:$1, 0)))&gt;0),0)</f>
        <v>0</v>
      </c>
      <c r="K7">
        <f>IFERROR(--(LEN(INDEX([1]Short!$1:$1048576,
                      MATCH(K$1, [1]Short!$A:$A, 0),
                      MATCH("*"&amp;$B7&amp;"*", [1]Short!$1:$1, 0)))&gt;0),0)
+
IFERROR(--(LEN(INDEX([1]First!$1:$1048576,
                     MATCH(K$1, [1]First!$A:$A, 0),
                     MATCH("*"&amp;$B7&amp;"*", [1]First!$1:$1, 0)))&gt;0),0)</f>
        <v>0</v>
      </c>
      <c r="L7">
        <f>IFERROR(--(LEN(INDEX([1]Short!$1:$1048576,
                      MATCH(L$1, [1]Short!$A:$A, 0),
                      MATCH("*"&amp;$B7&amp;"*", [1]Short!$1:$1, 0)))&gt;0),0)
+
IFERROR(--(LEN(INDEX([1]First!$1:$1048576,
                     MATCH(L$1, [1]First!$A:$A, 0),
                     MATCH("*"&amp;$B7&amp;"*", [1]First!$1:$1, 0)))&gt;0),0)</f>
        <v>0</v>
      </c>
      <c r="M7">
        <f>IFERROR(--(LEN(INDEX([1]Short!$1:$1048576,
                      MATCH(M$1, [1]Short!$A:$A, 0),
                      MATCH("*"&amp;$B7&amp;"*", [1]Short!$1:$1, 0)))&gt;0),0)
+
IFERROR(--(LEN(INDEX([1]First!$1:$1048576,
                     MATCH(M$1, [1]First!$A:$A, 0),
                     MATCH("*"&amp;$B7&amp;"*", [1]First!$1:$1, 0)))&gt;0),0)</f>
        <v>0</v>
      </c>
      <c r="N7">
        <f>IFERROR(--(LEN(INDEX([1]Short!$1:$1048576,
                      MATCH(N$1, [1]Short!$A:$A, 0),
                      MATCH("*"&amp;$B7&amp;"*", [1]Short!$1:$1, 0)))&gt;0),0)
+
IFERROR(--(LEN(INDEX([1]First!$1:$1048576,
                     MATCH(N$1, [1]First!$A:$A, 0),
                     MATCH("*"&amp;$B7&amp;"*", [1]First!$1:$1, 0)))&gt;0),0)</f>
        <v>1</v>
      </c>
      <c r="O7">
        <f>IFERROR(--(LEN(INDEX([1]Short!$1:$1048576,
                      MATCH(O$1, [1]Short!$A:$A, 0),
                      MATCH("*"&amp;$B7&amp;"*", [1]Short!$1:$1, 0)))&gt;0),0)
+
IFERROR(--(LEN(INDEX([1]First!$1:$1048576,
                     MATCH(O$1, [1]First!$A:$A, 0),
                     MATCH("*"&amp;$B7&amp;"*", [1]First!$1:$1, 0)))&gt;0),0)</f>
        <v>0</v>
      </c>
      <c r="P7">
        <f>IFERROR(--(LEN(INDEX([1]Short!$1:$1048576,
                      MATCH(P$1, [1]Short!$A:$A, 0),
                      MATCH("*"&amp;$B7&amp;"*", [1]Short!$1:$1, 0)))&gt;0),0)
+
IFERROR(--(LEN(INDEX([1]First!$1:$1048576,
                     MATCH(P$1, [1]First!$A:$A, 0),
                     MATCH("*"&amp;$B7&amp;"*", [1]First!$1:$1, 0)))&gt;0),0)</f>
        <v>0</v>
      </c>
      <c r="Q7">
        <f>IFERROR(--(LEN(INDEX([1]Short!$1:$1048576,
                      MATCH(Q$1, [1]Short!$A:$A, 0),
                      MATCH("*"&amp;$B7&amp;"*", [1]Short!$1:$1, 0)))&gt;0),0)
+
IFERROR(--(LEN(INDEX([1]First!$1:$1048576,
                     MATCH(Q$1, [1]First!$A:$A, 0),
                     MATCH("*"&amp;$B7&amp;"*", [1]First!$1:$1, 0)))&gt;0),0)</f>
        <v>0</v>
      </c>
      <c r="R7">
        <v>1</v>
      </c>
      <c r="S7">
        <f>SUM(Table1[[#This Row],[Елена]:[Свой]])</f>
        <v>5</v>
      </c>
    </row>
    <row r="8" spans="1:19" x14ac:dyDescent="0.25">
      <c r="A8">
        <v>17</v>
      </c>
      <c r="B8" t="s">
        <v>27</v>
      </c>
      <c r="C8" t="s">
        <v>6</v>
      </c>
      <c r="D8">
        <f>IFERROR(--(LEN(INDEX([1]Short!$1:$1048576,
                      MATCH(D$1, [1]Short!$A:$A, 0),
                      MATCH("*"&amp;$B8&amp;"*", [1]Short!$1:$1, 0)))&gt;0),0)
+
IFERROR(--(LEN(INDEX([1]First!$1:$1048576,
                     MATCH(D$1, [1]First!$A:$A, 0),
                     MATCH("*"&amp;$B8&amp;"*", [1]First!$1:$1, 0)))&gt;0),0)</f>
        <v>0</v>
      </c>
      <c r="E8">
        <f>IFERROR(--(LEN(INDEX([1]Short!$1:$1048576,
                      MATCH(E$1, [1]Short!$A:$A, 0),
                      MATCH("*"&amp;$B8&amp;"*", [1]Short!$1:$1, 0)))&gt;0),0)
+
IFERROR(--(LEN(INDEX([1]First!$1:$1048576,
                     MATCH(E$1, [1]First!$A:$A, 0),
                     MATCH("*"&amp;$B8&amp;"*", [1]First!$1:$1, 0)))&gt;0),0)</f>
        <v>0</v>
      </c>
      <c r="F8">
        <f>IFERROR(--(LEN(INDEX([1]Short!$1:$1048576,
                      MATCH(F$1, [1]Short!$A:$A, 0),
                      MATCH("*"&amp;$B8&amp;"*", [1]Short!$1:$1, 0)))&gt;0),0)
+
IFERROR(--(LEN(INDEX([1]First!$1:$1048576,
                     MATCH(F$1, [1]First!$A:$A, 0),
                     MATCH("*"&amp;$B8&amp;"*", [1]First!$1:$1, 0)))&gt;0),0)</f>
        <v>1</v>
      </c>
      <c r="G8">
        <f>IFERROR(--(LEN(INDEX([1]Short!$1:$1048576,
                      MATCH(G$1, [1]Short!$A:$A, 0),
                      MATCH("*"&amp;$B8&amp;"*", [1]Short!$1:$1, 0)))&gt;0),0)
+
IFERROR(--(LEN(INDEX([1]First!$1:$1048576,
                     MATCH(G$1, [1]First!$A:$A, 0),
                     MATCH("*"&amp;$B8&amp;"*", [1]First!$1:$1, 0)))&gt;0),0)</f>
        <v>0</v>
      </c>
      <c r="H8">
        <f>IFERROR(--(LEN(INDEX([1]Short!$1:$1048576,
                      MATCH(H$1, [1]Short!$A:$A, 0),
                      MATCH("*"&amp;$B8&amp;"*", [1]Short!$1:$1, 0)))&gt;0),0)
+
IFERROR(--(LEN(INDEX([1]First!$1:$1048576,
                     MATCH(H$1, [1]First!$A:$A, 0),
                     MATCH("*"&amp;$B8&amp;"*", [1]First!$1:$1, 0)))&gt;0),0)</f>
        <v>1</v>
      </c>
      <c r="I8">
        <f>IFERROR(--(LEN(INDEX([1]Short!$1:$1048576,
                      MATCH(I$1, [1]Short!$A:$A, 0),
                      MATCH("*"&amp;$B8&amp;"*", [1]Short!$1:$1, 0)))&gt;0),0)
+
IFERROR(--(LEN(INDEX([1]First!$1:$1048576,
                     MATCH(I$1, [1]First!$A:$A, 0),
                     MATCH("*"&amp;$B8&amp;"*", [1]First!$1:$1, 0)))&gt;0),0)</f>
        <v>0</v>
      </c>
      <c r="J8">
        <f>IFERROR(--(LEN(INDEX([1]Short!$1:$1048576,
                      MATCH(J$1, [1]Short!$A:$A, 0),
                      MATCH("*"&amp;$B8&amp;"*", [1]Short!$1:$1, 0)))&gt;0),0)
+
IFERROR(--(LEN(INDEX([1]First!$1:$1048576,
                     MATCH(J$1, [1]First!$A:$A, 0),
                     MATCH("*"&amp;$B8&amp;"*", [1]First!$1:$1, 0)))&gt;0),0)</f>
        <v>0</v>
      </c>
      <c r="K8">
        <f>IFERROR(--(LEN(INDEX([1]Short!$1:$1048576,
                      MATCH(K$1, [1]Short!$A:$A, 0),
                      MATCH("*"&amp;$B8&amp;"*", [1]Short!$1:$1, 0)))&gt;0),0)
+
IFERROR(--(LEN(INDEX([1]First!$1:$1048576,
                     MATCH(K$1, [1]First!$A:$A, 0),
                     MATCH("*"&amp;$B8&amp;"*", [1]First!$1:$1, 0)))&gt;0),0)</f>
        <v>0</v>
      </c>
      <c r="L8">
        <f>IFERROR(--(LEN(INDEX([1]Short!$1:$1048576,
                      MATCH(L$1, [1]Short!$A:$A, 0),
                      MATCH("*"&amp;$B8&amp;"*", [1]Short!$1:$1, 0)))&gt;0),0)
+
IFERROR(--(LEN(INDEX([1]First!$1:$1048576,
                     MATCH(L$1, [1]First!$A:$A, 0),
                     MATCH("*"&amp;$B8&amp;"*", [1]First!$1:$1, 0)))&gt;0),0)</f>
        <v>0</v>
      </c>
      <c r="M8">
        <f>IFERROR(--(LEN(INDEX([1]Short!$1:$1048576,
                      MATCH(M$1, [1]Short!$A:$A, 0),
                      MATCH("*"&amp;$B8&amp;"*", [1]Short!$1:$1, 0)))&gt;0),0)
+
IFERROR(--(LEN(INDEX([1]First!$1:$1048576,
                     MATCH(M$1, [1]First!$A:$A, 0),
                     MATCH("*"&amp;$B8&amp;"*", [1]First!$1:$1, 0)))&gt;0),0)</f>
        <v>0</v>
      </c>
      <c r="N8">
        <f>IFERROR(--(LEN(INDEX([1]Short!$1:$1048576,
                      MATCH(N$1, [1]Short!$A:$A, 0),
                      MATCH("*"&amp;$B8&amp;"*", [1]Short!$1:$1, 0)))&gt;0),0)
+
IFERROR(--(LEN(INDEX([1]First!$1:$1048576,
                     MATCH(N$1, [1]First!$A:$A, 0),
                     MATCH("*"&amp;$B8&amp;"*", [1]First!$1:$1, 0)))&gt;0),0)</f>
        <v>0</v>
      </c>
      <c r="O8">
        <f>IFERROR(--(LEN(INDEX([1]Short!$1:$1048576,
                      MATCH(O$1, [1]Short!$A:$A, 0),
                      MATCH("*"&amp;$B8&amp;"*", [1]Short!$1:$1, 0)))&gt;0),0)
+
IFERROR(--(LEN(INDEX([1]First!$1:$1048576,
                     MATCH(O$1, [1]First!$A:$A, 0),
                     MATCH("*"&amp;$B8&amp;"*", [1]First!$1:$1, 0)))&gt;0),0)</f>
        <v>1</v>
      </c>
      <c r="P8">
        <f>IFERROR(--(LEN(INDEX([1]Short!$1:$1048576,
                      MATCH(P$1, [1]Short!$A:$A, 0),
                      MATCH("*"&amp;$B8&amp;"*", [1]Short!$1:$1, 0)))&gt;0),0)
+
IFERROR(--(LEN(INDEX([1]First!$1:$1048576,
                     MATCH(P$1, [1]First!$A:$A, 0),
                     MATCH("*"&amp;$B8&amp;"*", [1]First!$1:$1, 0)))&gt;0),0)</f>
        <v>1</v>
      </c>
      <c r="Q8">
        <f>IFERROR(--(LEN(INDEX([1]Short!$1:$1048576,
                      MATCH(Q$1, [1]Short!$A:$A, 0),
                      MATCH("*"&amp;$B8&amp;"*", [1]Short!$1:$1, 0)))&gt;0),0)
+
IFERROR(--(LEN(INDEX([1]First!$1:$1048576,
                     MATCH(Q$1, [1]First!$A:$A, 0),
                     MATCH("*"&amp;$B8&amp;"*", [1]First!$1:$1, 0)))&gt;0),0)</f>
        <v>0</v>
      </c>
      <c r="R8">
        <v>1</v>
      </c>
      <c r="S8">
        <f>SUM(Table1[[#This Row],[Елена]:[Свой]])</f>
        <v>5</v>
      </c>
    </row>
    <row r="9" spans="1:19" x14ac:dyDescent="0.25">
      <c r="A9">
        <v>2</v>
      </c>
      <c r="B9" t="s">
        <v>28</v>
      </c>
      <c r="C9" t="s">
        <v>10</v>
      </c>
      <c r="D9">
        <f>IFERROR(--(LEN(INDEX([1]Short!$1:$1048576,
                      MATCH(D$1, [1]Short!$A:$A, 0),
                      MATCH("*"&amp;$B9&amp;"*", [1]Short!$1:$1, 0)))&gt;0),0)
+
IFERROR(--(LEN(INDEX([1]First!$1:$1048576,
                     MATCH(D$1, [1]First!$A:$A, 0),
                     MATCH("*"&amp;$B9&amp;"*", [1]First!$1:$1, 0)))&gt;0),0)</f>
        <v>1</v>
      </c>
      <c r="E9">
        <f>IFERROR(--(LEN(INDEX([1]Short!$1:$1048576,
                      MATCH(E$1, [1]Short!$A:$A, 0),
                      MATCH("*"&amp;$B9&amp;"*", [1]Short!$1:$1, 0)))&gt;0),0)
+
IFERROR(--(LEN(INDEX([1]First!$1:$1048576,
                     MATCH(E$1, [1]First!$A:$A, 0),
                     MATCH("*"&amp;$B9&amp;"*", [1]First!$1:$1, 0)))&gt;0),0)</f>
        <v>0</v>
      </c>
      <c r="F9">
        <f>IFERROR(--(LEN(INDEX([1]Short!$1:$1048576,
                      MATCH(F$1, [1]Short!$A:$A, 0),
                      MATCH("*"&amp;$B9&amp;"*", [1]Short!$1:$1, 0)))&gt;0),0)
+
IFERROR(--(LEN(INDEX([1]First!$1:$1048576,
                     MATCH(F$1, [1]First!$A:$A, 0),
                     MATCH("*"&amp;$B9&amp;"*", [1]First!$1:$1, 0)))&gt;0),0)</f>
        <v>0</v>
      </c>
      <c r="G9">
        <f>IFERROR(--(LEN(INDEX([1]Short!$1:$1048576,
                      MATCH(G$1, [1]Short!$A:$A, 0),
                      MATCH("*"&amp;$B9&amp;"*", [1]Short!$1:$1, 0)))&gt;0),0)
+
IFERROR(--(LEN(INDEX([1]First!$1:$1048576,
                     MATCH(G$1, [1]First!$A:$A, 0),
                     MATCH("*"&amp;$B9&amp;"*", [1]First!$1:$1, 0)))&gt;0),0)</f>
        <v>0</v>
      </c>
      <c r="H9">
        <f>IFERROR(--(LEN(INDEX([1]Short!$1:$1048576,
                      MATCH(H$1, [1]Short!$A:$A, 0),
                      MATCH("*"&amp;$B9&amp;"*", [1]Short!$1:$1, 0)))&gt;0),0)
+
IFERROR(--(LEN(INDEX([1]First!$1:$1048576,
                     MATCH(H$1, [1]First!$A:$A, 0),
                     MATCH("*"&amp;$B9&amp;"*", [1]First!$1:$1, 0)))&gt;0),0)</f>
        <v>0</v>
      </c>
      <c r="I9">
        <f>IFERROR(--(LEN(INDEX([1]Short!$1:$1048576,
                      MATCH(I$1, [1]Short!$A:$A, 0),
                      MATCH("*"&amp;$B9&amp;"*", [1]Short!$1:$1, 0)))&gt;0),0)
+
IFERROR(--(LEN(INDEX([1]First!$1:$1048576,
                     MATCH(I$1, [1]First!$A:$A, 0),
                     MATCH("*"&amp;$B9&amp;"*", [1]First!$1:$1, 0)))&gt;0),0)</f>
        <v>0</v>
      </c>
      <c r="J9">
        <f>IFERROR(--(LEN(INDEX([1]Short!$1:$1048576,
                      MATCH(J$1, [1]Short!$A:$A, 0),
                      MATCH("*"&amp;$B9&amp;"*", [1]Short!$1:$1, 0)))&gt;0),0)
+
IFERROR(--(LEN(INDEX([1]First!$1:$1048576,
                     MATCH(J$1, [1]First!$A:$A, 0),
                     MATCH("*"&amp;$B9&amp;"*", [1]First!$1:$1, 0)))&gt;0),0)</f>
        <v>1</v>
      </c>
      <c r="K9">
        <f>IFERROR(--(LEN(INDEX([1]Short!$1:$1048576,
                      MATCH(K$1, [1]Short!$A:$A, 0),
                      MATCH("*"&amp;$B9&amp;"*", [1]Short!$1:$1, 0)))&gt;0),0)
+
IFERROR(--(LEN(INDEX([1]First!$1:$1048576,
                     MATCH(K$1, [1]First!$A:$A, 0),
                     MATCH("*"&amp;$B9&amp;"*", [1]First!$1:$1, 0)))&gt;0),0)</f>
        <v>0</v>
      </c>
      <c r="L9">
        <f>IFERROR(--(LEN(INDEX([1]Short!$1:$1048576,
                      MATCH(L$1, [1]Short!$A:$A, 0),
                      MATCH("*"&amp;$B9&amp;"*", [1]Short!$1:$1, 0)))&gt;0),0)
+
IFERROR(--(LEN(INDEX([1]First!$1:$1048576,
                     MATCH(L$1, [1]First!$A:$A, 0),
                     MATCH("*"&amp;$B9&amp;"*", [1]First!$1:$1, 0)))&gt;0),0)</f>
        <v>0</v>
      </c>
      <c r="M9">
        <f>IFERROR(--(LEN(INDEX([1]Short!$1:$1048576,
                      MATCH(M$1, [1]Short!$A:$A, 0),
                      MATCH("*"&amp;$B9&amp;"*", [1]Short!$1:$1, 0)))&gt;0),0)
+
IFERROR(--(LEN(INDEX([1]First!$1:$1048576,
                     MATCH(M$1, [1]First!$A:$A, 0),
                     MATCH("*"&amp;$B9&amp;"*", [1]First!$1:$1, 0)))&gt;0),0)</f>
        <v>0</v>
      </c>
      <c r="N9">
        <f>IFERROR(--(LEN(INDEX([1]Short!$1:$1048576,
                      MATCH(N$1, [1]Short!$A:$A, 0),
                      MATCH("*"&amp;$B9&amp;"*", [1]Short!$1:$1, 0)))&gt;0),0)
+
IFERROR(--(LEN(INDEX([1]First!$1:$1048576,
                     MATCH(N$1, [1]First!$A:$A, 0),
                     MATCH("*"&amp;$B9&amp;"*", [1]First!$1:$1, 0)))&gt;0),0)</f>
        <v>0</v>
      </c>
      <c r="O9">
        <f>IFERROR(--(LEN(INDEX([1]Short!$1:$1048576,
                      MATCH(O$1, [1]Short!$A:$A, 0),
                      MATCH("*"&amp;$B9&amp;"*", [1]Short!$1:$1, 0)))&gt;0),0)
+
IFERROR(--(LEN(INDEX([1]First!$1:$1048576,
                     MATCH(O$1, [1]First!$A:$A, 0),
                     MATCH("*"&amp;$B9&amp;"*", [1]First!$1:$1, 0)))&gt;0),0)</f>
        <v>0</v>
      </c>
      <c r="P9">
        <f>IFERROR(--(LEN(INDEX([1]Short!$1:$1048576,
                      MATCH(P$1, [1]Short!$A:$A, 0),
                      MATCH("*"&amp;$B9&amp;"*", [1]Short!$1:$1, 0)))&gt;0),0)
+
IFERROR(--(LEN(INDEX([1]First!$1:$1048576,
                     MATCH(P$1, [1]First!$A:$A, 0),
                     MATCH("*"&amp;$B9&amp;"*", [1]First!$1:$1, 0)))&gt;0),0)</f>
        <v>0</v>
      </c>
      <c r="Q9">
        <f>IFERROR(--(LEN(INDEX([1]Short!$1:$1048576,
                      MATCH(Q$1, [1]Short!$A:$A, 0),
                      MATCH("*"&amp;$B9&amp;"*", [1]Short!$1:$1, 0)))&gt;0),0)
+
IFERROR(--(LEN(INDEX([1]First!$1:$1048576,
                     MATCH(Q$1, [1]First!$A:$A, 0),
                     MATCH("*"&amp;$B9&amp;"*", [1]First!$1:$1, 0)))&gt;0),0)</f>
        <v>1</v>
      </c>
      <c r="R9">
        <v>1</v>
      </c>
      <c r="S9">
        <f>SUM(Table1[[#This Row],[Елена]:[Свой]])</f>
        <v>4</v>
      </c>
    </row>
    <row r="10" spans="1:19" x14ac:dyDescent="0.25">
      <c r="A10">
        <v>5</v>
      </c>
      <c r="B10" t="s">
        <v>29</v>
      </c>
      <c r="C10" t="s">
        <v>30</v>
      </c>
      <c r="D10">
        <f>IFERROR(--(LEN(INDEX([1]Short!$1:$1048576,
                      MATCH(D$1, [1]Short!$A:$A, 0),
                      MATCH("*"&amp;$B10&amp;"*", [1]Short!$1:$1, 0)))&gt;0),0)
+
IFERROR(--(LEN(INDEX([1]First!$1:$1048576,
                     MATCH(D$1, [1]First!$A:$A, 0),
                     MATCH("*"&amp;$B10&amp;"*", [1]First!$1:$1, 0)))&gt;0),0)</f>
        <v>0</v>
      </c>
      <c r="E10">
        <f>IFERROR(--(LEN(INDEX([1]Short!$1:$1048576,
                      MATCH(E$1, [1]Short!$A:$A, 0),
                      MATCH("*"&amp;$B10&amp;"*", [1]Short!$1:$1, 0)))&gt;0),0)
+
IFERROR(--(LEN(INDEX([1]First!$1:$1048576,
                     MATCH(E$1, [1]First!$A:$A, 0),
                     MATCH("*"&amp;$B10&amp;"*", [1]First!$1:$1, 0)))&gt;0),0)</f>
        <v>0</v>
      </c>
      <c r="F10">
        <f>IFERROR(--(LEN(INDEX([1]Short!$1:$1048576,
                      MATCH(F$1, [1]Short!$A:$A, 0),
                      MATCH("*"&amp;$B10&amp;"*", [1]Short!$1:$1, 0)))&gt;0),0)
+
IFERROR(--(LEN(INDEX([1]First!$1:$1048576,
                     MATCH(F$1, [1]First!$A:$A, 0),
                     MATCH("*"&amp;$B10&amp;"*", [1]First!$1:$1, 0)))&gt;0),0)</f>
        <v>0</v>
      </c>
      <c r="G10">
        <f>IFERROR(--(LEN(INDEX([1]Short!$1:$1048576,
                      MATCH(G$1, [1]Short!$A:$A, 0),
                      MATCH("*"&amp;$B10&amp;"*", [1]Short!$1:$1, 0)))&gt;0),0)
+
IFERROR(--(LEN(INDEX([1]First!$1:$1048576,
                     MATCH(G$1, [1]First!$A:$A, 0),
                     MATCH("*"&amp;$B10&amp;"*", [1]First!$1:$1, 0)))&gt;0),0)</f>
        <v>0</v>
      </c>
      <c r="H10">
        <f>IFERROR(--(LEN(INDEX([1]Short!$1:$1048576,
                      MATCH(H$1, [1]Short!$A:$A, 0),
                      MATCH("*"&amp;$B10&amp;"*", [1]Short!$1:$1, 0)))&gt;0),0)
+
IFERROR(--(LEN(INDEX([1]First!$1:$1048576,
                     MATCH(H$1, [1]First!$A:$A, 0),
                     MATCH("*"&amp;$B10&amp;"*", [1]First!$1:$1, 0)))&gt;0),0)</f>
        <v>0</v>
      </c>
      <c r="I10">
        <f>IFERROR(--(LEN(INDEX([1]Short!$1:$1048576,
                      MATCH(I$1, [1]Short!$A:$A, 0),
                      MATCH("*"&amp;$B10&amp;"*", [1]Short!$1:$1, 0)))&gt;0),0)
+
IFERROR(--(LEN(INDEX([1]First!$1:$1048576,
                     MATCH(I$1, [1]First!$A:$A, 0),
                     MATCH("*"&amp;$B10&amp;"*", [1]First!$1:$1, 0)))&gt;0),0)</f>
        <v>1</v>
      </c>
      <c r="J10">
        <f>IFERROR(--(LEN(INDEX([1]Short!$1:$1048576,
                      MATCH(J$1, [1]Short!$A:$A, 0),
                      MATCH("*"&amp;$B10&amp;"*", [1]Short!$1:$1, 0)))&gt;0),0)
+
IFERROR(--(LEN(INDEX([1]First!$1:$1048576,
                     MATCH(J$1, [1]First!$A:$A, 0),
                     MATCH("*"&amp;$B10&amp;"*", [1]First!$1:$1, 0)))&gt;0),0)</f>
        <v>2</v>
      </c>
      <c r="K10">
        <f>IFERROR(--(LEN(INDEX([1]Short!$1:$1048576,
                      MATCH(K$1, [1]Short!$A:$A, 0),
                      MATCH("*"&amp;$B10&amp;"*", [1]Short!$1:$1, 0)))&gt;0),0)
+
IFERROR(--(LEN(INDEX([1]First!$1:$1048576,
                     MATCH(K$1, [1]First!$A:$A, 0),
                     MATCH("*"&amp;$B10&amp;"*", [1]First!$1:$1, 0)))&gt;0),0)</f>
        <v>0</v>
      </c>
      <c r="L10">
        <f>IFERROR(--(LEN(INDEX([1]Short!$1:$1048576,
                      MATCH(L$1, [1]Short!$A:$A, 0),
                      MATCH("*"&amp;$B10&amp;"*", [1]Short!$1:$1, 0)))&gt;0),0)
+
IFERROR(--(LEN(INDEX([1]First!$1:$1048576,
                     MATCH(L$1, [1]First!$A:$A, 0),
                     MATCH("*"&amp;$B10&amp;"*", [1]First!$1:$1, 0)))&gt;0),0)</f>
        <v>0</v>
      </c>
      <c r="M10">
        <f>IFERROR(--(LEN(INDEX([1]Short!$1:$1048576,
                      MATCH(M$1, [1]Short!$A:$A, 0),
                      MATCH("*"&amp;$B10&amp;"*", [1]Short!$1:$1, 0)))&gt;0),0)
+
IFERROR(--(LEN(INDEX([1]First!$1:$1048576,
                     MATCH(M$1, [1]First!$A:$A, 0),
                     MATCH("*"&amp;$B10&amp;"*", [1]First!$1:$1, 0)))&gt;0),0)</f>
        <v>0</v>
      </c>
      <c r="N10">
        <f>IFERROR(--(LEN(INDEX([1]Short!$1:$1048576,
                      MATCH(N$1, [1]Short!$A:$A, 0),
                      MATCH("*"&amp;$B10&amp;"*", [1]Short!$1:$1, 0)))&gt;0),0)
+
IFERROR(--(LEN(INDEX([1]First!$1:$1048576,
                     MATCH(N$1, [1]First!$A:$A, 0),
                     MATCH("*"&amp;$B10&amp;"*", [1]First!$1:$1, 0)))&gt;0),0)</f>
        <v>0</v>
      </c>
      <c r="O10">
        <f>IFERROR(--(LEN(INDEX([1]Short!$1:$1048576,
                      MATCH(O$1, [1]Short!$A:$A, 0),
                      MATCH("*"&amp;$B10&amp;"*", [1]Short!$1:$1, 0)))&gt;0),0)
+
IFERROR(--(LEN(INDEX([1]First!$1:$1048576,
                     MATCH(O$1, [1]First!$A:$A, 0),
                     MATCH("*"&amp;$B10&amp;"*", [1]First!$1:$1, 0)))&gt;0),0)</f>
        <v>1</v>
      </c>
      <c r="P10">
        <f>IFERROR(--(LEN(INDEX([1]Short!$1:$1048576,
                      MATCH(P$1, [1]Short!$A:$A, 0),
                      MATCH("*"&amp;$B10&amp;"*", [1]Short!$1:$1, 0)))&gt;0),0)
+
IFERROR(--(LEN(INDEX([1]First!$1:$1048576,
                     MATCH(P$1, [1]First!$A:$A, 0),
                     MATCH("*"&amp;$B10&amp;"*", [1]First!$1:$1, 0)))&gt;0),0)</f>
        <v>0</v>
      </c>
      <c r="Q10">
        <f>IFERROR(--(LEN(INDEX([1]Short!$1:$1048576,
                      MATCH(Q$1, [1]Short!$A:$A, 0),
                      MATCH("*"&amp;$B10&amp;"*", [1]Short!$1:$1, 0)))&gt;0),0)
+
IFERROR(--(LEN(INDEX([1]First!$1:$1048576,
                     MATCH(Q$1, [1]First!$A:$A, 0),
                     MATCH("*"&amp;$B10&amp;"*", [1]First!$1:$1, 0)))&gt;0),0)</f>
        <v>0</v>
      </c>
      <c r="S10">
        <f>SUM(Table1[[#This Row],[Елена]:[Свой]])</f>
        <v>4</v>
      </c>
    </row>
    <row r="11" spans="1:19" x14ac:dyDescent="0.25">
      <c r="A11">
        <v>7</v>
      </c>
      <c r="B11" t="s">
        <v>31</v>
      </c>
      <c r="C11" t="s">
        <v>32</v>
      </c>
      <c r="D11">
        <f>IFERROR(--(LEN(INDEX([1]Short!$1:$1048576,
                      MATCH(D$1, [1]Short!$A:$A, 0),
                      MATCH("*"&amp;$B11&amp;"*", [1]Short!$1:$1, 0)))&gt;0),0)
+
IFERROR(--(LEN(INDEX([1]First!$1:$1048576,
                     MATCH(D$1, [1]First!$A:$A, 0),
                     MATCH("*"&amp;$B11&amp;"*", [1]First!$1:$1, 0)))&gt;0),0)</f>
        <v>0</v>
      </c>
      <c r="E11">
        <f>IFERROR(--(LEN(INDEX([1]Short!$1:$1048576,
                      MATCH(E$1, [1]Short!$A:$A, 0),
                      MATCH("*"&amp;$B11&amp;"*", [1]Short!$1:$1, 0)))&gt;0),0)
+
IFERROR(--(LEN(INDEX([1]First!$1:$1048576,
                     MATCH(E$1, [1]First!$A:$A, 0),
                     MATCH("*"&amp;$B11&amp;"*", [1]First!$1:$1, 0)))&gt;0),0)</f>
        <v>0</v>
      </c>
      <c r="F11">
        <f>IFERROR(--(LEN(INDEX([1]Short!$1:$1048576,
                      MATCH(F$1, [1]Short!$A:$A, 0),
                      MATCH("*"&amp;$B11&amp;"*", [1]Short!$1:$1, 0)))&gt;0),0)
+
IFERROR(--(LEN(INDEX([1]First!$1:$1048576,
                     MATCH(F$1, [1]First!$A:$A, 0),
                     MATCH("*"&amp;$B11&amp;"*", [1]First!$1:$1, 0)))&gt;0),0)</f>
        <v>1</v>
      </c>
      <c r="G11">
        <f>IFERROR(--(LEN(INDEX([1]Short!$1:$1048576,
                      MATCH(G$1, [1]Short!$A:$A, 0),
                      MATCH("*"&amp;$B11&amp;"*", [1]Short!$1:$1, 0)))&gt;0),0)
+
IFERROR(--(LEN(INDEX([1]First!$1:$1048576,
                     MATCH(G$1, [1]First!$A:$A, 0),
                     MATCH("*"&amp;$B11&amp;"*", [1]First!$1:$1, 0)))&gt;0),0)</f>
        <v>0</v>
      </c>
      <c r="H11">
        <f>IFERROR(--(LEN(INDEX([1]Short!$1:$1048576,
                      MATCH(H$1, [1]Short!$A:$A, 0),
                      MATCH("*"&amp;$B11&amp;"*", [1]Short!$1:$1, 0)))&gt;0),0)
+
IFERROR(--(LEN(INDEX([1]First!$1:$1048576,
                     MATCH(H$1, [1]First!$A:$A, 0),
                     MATCH("*"&amp;$B11&amp;"*", [1]First!$1:$1, 0)))&gt;0),0)</f>
        <v>2</v>
      </c>
      <c r="I11">
        <f>IFERROR(--(LEN(INDEX([1]Short!$1:$1048576,
                      MATCH(I$1, [1]Short!$A:$A, 0),
                      MATCH("*"&amp;$B11&amp;"*", [1]Short!$1:$1, 0)))&gt;0),0)
+
IFERROR(--(LEN(INDEX([1]First!$1:$1048576,
                     MATCH(I$1, [1]First!$A:$A, 0),
                     MATCH("*"&amp;$B11&amp;"*", [1]First!$1:$1, 0)))&gt;0),0)</f>
        <v>0</v>
      </c>
      <c r="J11">
        <f>IFERROR(--(LEN(INDEX([1]Short!$1:$1048576,
                      MATCH(J$1, [1]Short!$A:$A, 0),
                      MATCH("*"&amp;$B11&amp;"*", [1]Short!$1:$1, 0)))&gt;0),0)
+
IFERROR(--(LEN(INDEX([1]First!$1:$1048576,
                     MATCH(J$1, [1]First!$A:$A, 0),
                     MATCH("*"&amp;$B11&amp;"*", [1]First!$1:$1, 0)))&gt;0),0)</f>
        <v>0</v>
      </c>
      <c r="K11">
        <f>IFERROR(--(LEN(INDEX([1]Short!$1:$1048576,
                      MATCH(K$1, [1]Short!$A:$A, 0),
                      MATCH("*"&amp;$B11&amp;"*", [1]Short!$1:$1, 0)))&gt;0),0)
+
IFERROR(--(LEN(INDEX([1]First!$1:$1048576,
                     MATCH(K$1, [1]First!$A:$A, 0),
                     MATCH("*"&amp;$B11&amp;"*", [1]First!$1:$1, 0)))&gt;0),0)</f>
        <v>0</v>
      </c>
      <c r="L11">
        <f>IFERROR(--(LEN(INDEX([1]Short!$1:$1048576,
                      MATCH(L$1, [1]Short!$A:$A, 0),
                      MATCH("*"&amp;$B11&amp;"*", [1]Short!$1:$1, 0)))&gt;0),0)
+
IFERROR(--(LEN(INDEX([1]First!$1:$1048576,
                     MATCH(L$1, [1]First!$A:$A, 0),
                     MATCH("*"&amp;$B11&amp;"*", [1]First!$1:$1, 0)))&gt;0),0)</f>
        <v>0</v>
      </c>
      <c r="M11">
        <f>IFERROR(--(LEN(INDEX([1]Short!$1:$1048576,
                      MATCH(M$1, [1]Short!$A:$A, 0),
                      MATCH("*"&amp;$B11&amp;"*", [1]Short!$1:$1, 0)))&gt;0),0)
+
IFERROR(--(LEN(INDEX([1]First!$1:$1048576,
                     MATCH(M$1, [1]First!$A:$A, 0),
                     MATCH("*"&amp;$B11&amp;"*", [1]First!$1:$1, 0)))&gt;0),0)</f>
        <v>0</v>
      </c>
      <c r="N11">
        <f>IFERROR(--(LEN(INDEX([1]Short!$1:$1048576,
                      MATCH(N$1, [1]Short!$A:$A, 0),
                      MATCH("*"&amp;$B11&amp;"*", [1]Short!$1:$1, 0)))&gt;0),0)
+
IFERROR(--(LEN(INDEX([1]First!$1:$1048576,
                     MATCH(N$1, [1]First!$A:$A, 0),
                     MATCH("*"&amp;$B11&amp;"*", [1]First!$1:$1, 0)))&gt;0),0)</f>
        <v>0</v>
      </c>
      <c r="O11">
        <f>IFERROR(--(LEN(INDEX([1]Short!$1:$1048576,
                      MATCH(O$1, [1]Short!$A:$A, 0),
                      MATCH("*"&amp;$B11&amp;"*", [1]Short!$1:$1, 0)))&gt;0),0)
+
IFERROR(--(LEN(INDEX([1]First!$1:$1048576,
                     MATCH(O$1, [1]First!$A:$A, 0),
                     MATCH("*"&amp;$B11&amp;"*", [1]First!$1:$1, 0)))&gt;0),0)</f>
        <v>0</v>
      </c>
      <c r="P11">
        <f>IFERROR(--(LEN(INDEX([1]Short!$1:$1048576,
                      MATCH(P$1, [1]Short!$A:$A, 0),
                      MATCH("*"&amp;$B11&amp;"*", [1]Short!$1:$1, 0)))&gt;0),0)
+
IFERROR(--(LEN(INDEX([1]First!$1:$1048576,
                     MATCH(P$1, [1]First!$A:$A, 0),
                     MATCH("*"&amp;$B11&amp;"*", [1]First!$1:$1, 0)))&gt;0),0)</f>
        <v>0</v>
      </c>
      <c r="Q11">
        <f>IFERROR(--(LEN(INDEX([1]Short!$1:$1048576,
                      MATCH(Q$1, [1]Short!$A:$A, 0),
                      MATCH("*"&amp;$B11&amp;"*", [1]Short!$1:$1, 0)))&gt;0),0)
+
IFERROR(--(LEN(INDEX([1]First!$1:$1048576,
                     MATCH(Q$1, [1]First!$A:$A, 0),
                     MATCH("*"&amp;$B11&amp;"*", [1]First!$1:$1, 0)))&gt;0),0)</f>
        <v>0</v>
      </c>
      <c r="R11">
        <v>1</v>
      </c>
      <c r="S11">
        <f>SUM(Table1[[#This Row],[Елена]:[Свой]])</f>
        <v>4</v>
      </c>
    </row>
    <row r="12" spans="1:19" x14ac:dyDescent="0.25">
      <c r="A12">
        <v>9</v>
      </c>
      <c r="B12" t="s">
        <v>33</v>
      </c>
      <c r="C12" t="s">
        <v>9</v>
      </c>
      <c r="D12">
        <f>IFERROR(--(LEN(INDEX([1]Short!$1:$1048576,
                      MATCH(D$1, [1]Short!$A:$A, 0),
                      MATCH("*"&amp;$B12&amp;"*", [1]Short!$1:$1, 0)))&gt;0),0)
+
IFERROR(--(LEN(INDEX([1]First!$1:$1048576,
                     MATCH(D$1, [1]First!$A:$A, 0),
                     MATCH("*"&amp;$B12&amp;"*", [1]First!$1:$1, 0)))&gt;0),0)</f>
        <v>0</v>
      </c>
      <c r="E12">
        <f>IFERROR(--(LEN(INDEX([1]Short!$1:$1048576,
                      MATCH(E$1, [1]Short!$A:$A, 0),
                      MATCH("*"&amp;$B12&amp;"*", [1]Short!$1:$1, 0)))&gt;0),0)
+
IFERROR(--(LEN(INDEX([1]First!$1:$1048576,
                     MATCH(E$1, [1]First!$A:$A, 0),
                     MATCH("*"&amp;$B12&amp;"*", [1]First!$1:$1, 0)))&gt;0),0)</f>
        <v>1</v>
      </c>
      <c r="F12">
        <f>IFERROR(--(LEN(INDEX([1]Short!$1:$1048576,
                      MATCH(F$1, [1]Short!$A:$A, 0),
                      MATCH("*"&amp;$B12&amp;"*", [1]Short!$1:$1, 0)))&gt;0),0)
+
IFERROR(--(LEN(INDEX([1]First!$1:$1048576,
                     MATCH(F$1, [1]First!$A:$A, 0),
                     MATCH("*"&amp;$B12&amp;"*", [1]First!$1:$1, 0)))&gt;0),0)</f>
        <v>0</v>
      </c>
      <c r="G12">
        <f>IFERROR(--(LEN(INDEX([1]Short!$1:$1048576,
                      MATCH(G$1, [1]Short!$A:$A, 0),
                      MATCH("*"&amp;$B12&amp;"*", [1]Short!$1:$1, 0)))&gt;0),0)
+
IFERROR(--(LEN(INDEX([1]First!$1:$1048576,
                     MATCH(G$1, [1]First!$A:$A, 0),
                     MATCH("*"&amp;$B12&amp;"*", [1]First!$1:$1, 0)))&gt;0),0)</f>
        <v>0</v>
      </c>
      <c r="H12">
        <f>IFERROR(--(LEN(INDEX([1]Short!$1:$1048576,
                      MATCH(H$1, [1]Short!$A:$A, 0),
                      MATCH("*"&amp;$B12&amp;"*", [1]Short!$1:$1, 0)))&gt;0),0)
+
IFERROR(--(LEN(INDEX([1]First!$1:$1048576,
                     MATCH(H$1, [1]First!$A:$A, 0),
                     MATCH("*"&amp;$B12&amp;"*", [1]First!$1:$1, 0)))&gt;0),0)</f>
        <v>0</v>
      </c>
      <c r="I12">
        <f>IFERROR(--(LEN(INDEX([1]Short!$1:$1048576,
                      MATCH(I$1, [1]Short!$A:$A, 0),
                      MATCH("*"&amp;$B12&amp;"*", [1]Short!$1:$1, 0)))&gt;0),0)
+
IFERROR(--(LEN(INDEX([1]First!$1:$1048576,
                     MATCH(I$1, [1]First!$A:$A, 0),
                     MATCH("*"&amp;$B12&amp;"*", [1]First!$1:$1, 0)))&gt;0),0)</f>
        <v>0</v>
      </c>
      <c r="J12">
        <f>IFERROR(--(LEN(INDEX([1]Short!$1:$1048576,
                      MATCH(J$1, [1]Short!$A:$A, 0),
                      MATCH("*"&amp;$B12&amp;"*", [1]Short!$1:$1, 0)))&gt;0),0)
+
IFERROR(--(LEN(INDEX([1]First!$1:$1048576,
                     MATCH(J$1, [1]First!$A:$A, 0),
                     MATCH("*"&amp;$B12&amp;"*", [1]First!$1:$1, 0)))&gt;0),0)</f>
        <v>0</v>
      </c>
      <c r="K12">
        <f>IFERROR(--(LEN(INDEX([1]Short!$1:$1048576,
                      MATCH(K$1, [1]Short!$A:$A, 0),
                      MATCH("*"&amp;$B12&amp;"*", [1]Short!$1:$1, 0)))&gt;0),0)
+
IFERROR(--(LEN(INDEX([1]First!$1:$1048576,
                     MATCH(K$1, [1]First!$A:$A, 0),
                     MATCH("*"&amp;$B12&amp;"*", [1]First!$1:$1, 0)))&gt;0),0)</f>
        <v>0</v>
      </c>
      <c r="L12">
        <f>IFERROR(--(LEN(INDEX([1]Short!$1:$1048576,
                      MATCH(L$1, [1]Short!$A:$A, 0),
                      MATCH("*"&amp;$B12&amp;"*", [1]Short!$1:$1, 0)))&gt;0),0)
+
IFERROR(--(LEN(INDEX([1]First!$1:$1048576,
                     MATCH(L$1, [1]First!$A:$A, 0),
                     MATCH("*"&amp;$B12&amp;"*", [1]First!$1:$1, 0)))&gt;0),0)</f>
        <v>1</v>
      </c>
      <c r="M12">
        <f>IFERROR(--(LEN(INDEX([1]Short!$1:$1048576,
                      MATCH(M$1, [1]Short!$A:$A, 0),
                      MATCH("*"&amp;$B12&amp;"*", [1]Short!$1:$1, 0)))&gt;0),0)
+
IFERROR(--(LEN(INDEX([1]First!$1:$1048576,
                     MATCH(M$1, [1]First!$A:$A, 0),
                     MATCH("*"&amp;$B12&amp;"*", [1]First!$1:$1, 0)))&gt;0),0)</f>
        <v>0</v>
      </c>
      <c r="N12">
        <f>IFERROR(--(LEN(INDEX([1]Short!$1:$1048576,
                      MATCH(N$1, [1]Short!$A:$A, 0),
                      MATCH("*"&amp;$B12&amp;"*", [1]Short!$1:$1, 0)))&gt;0),0)
+
IFERROR(--(LEN(INDEX([1]First!$1:$1048576,
                     MATCH(N$1, [1]First!$A:$A, 0),
                     MATCH("*"&amp;$B12&amp;"*", [1]First!$1:$1, 0)))&gt;0),0)</f>
        <v>0</v>
      </c>
      <c r="O12">
        <f>IFERROR(--(LEN(INDEX([1]Short!$1:$1048576,
                      MATCH(O$1, [1]Short!$A:$A, 0),
                      MATCH("*"&amp;$B12&amp;"*", [1]Short!$1:$1, 0)))&gt;0),0)
+
IFERROR(--(LEN(INDEX([1]First!$1:$1048576,
                     MATCH(O$1, [1]First!$A:$A, 0),
                     MATCH("*"&amp;$B12&amp;"*", [1]First!$1:$1, 0)))&gt;0),0)</f>
        <v>0</v>
      </c>
      <c r="P12">
        <f>IFERROR(--(LEN(INDEX([1]Short!$1:$1048576,
                      MATCH(P$1, [1]Short!$A:$A, 0),
                      MATCH("*"&amp;$B12&amp;"*", [1]Short!$1:$1, 0)))&gt;0),0)
+
IFERROR(--(LEN(INDEX([1]First!$1:$1048576,
                     MATCH(P$1, [1]First!$A:$A, 0),
                     MATCH("*"&amp;$B12&amp;"*", [1]First!$1:$1, 0)))&gt;0),0)</f>
        <v>0</v>
      </c>
      <c r="Q12">
        <f>IFERROR(--(LEN(INDEX([1]Short!$1:$1048576,
                      MATCH(Q$1, [1]Short!$A:$A, 0),
                      MATCH("*"&amp;$B12&amp;"*", [1]Short!$1:$1, 0)))&gt;0),0)
+
IFERROR(--(LEN(INDEX([1]First!$1:$1048576,
                     MATCH(Q$1, [1]First!$A:$A, 0),
                     MATCH("*"&amp;$B12&amp;"*", [1]First!$1:$1, 0)))&gt;0),0)</f>
        <v>1</v>
      </c>
      <c r="R12">
        <v>1</v>
      </c>
      <c r="S12">
        <f>SUM(Table1[[#This Row],[Елена]:[Свой]])</f>
        <v>4</v>
      </c>
    </row>
    <row r="13" spans="1:19" x14ac:dyDescent="0.25">
      <c r="A13">
        <v>11</v>
      </c>
      <c r="B13" t="s">
        <v>34</v>
      </c>
      <c r="C13" t="s">
        <v>35</v>
      </c>
      <c r="D13">
        <f>IFERROR(--(LEN(INDEX([1]Short!$1:$1048576,
                      MATCH(D$1, [1]Short!$A:$A, 0),
                      MATCH("*"&amp;$B13&amp;"*", [1]Short!$1:$1, 0)))&gt;0),0)
+
IFERROR(--(LEN(INDEX([1]First!$1:$1048576,
                     MATCH(D$1, [1]First!$A:$A, 0),
                     MATCH("*"&amp;$B13&amp;"*", [1]First!$1:$1, 0)))&gt;0),0)</f>
        <v>1</v>
      </c>
      <c r="E13">
        <f>IFERROR(--(LEN(INDEX([1]Short!$1:$1048576,
                      MATCH(E$1, [1]Short!$A:$A, 0),
                      MATCH("*"&amp;$B13&amp;"*", [1]Short!$1:$1, 0)))&gt;0),0)
+
IFERROR(--(LEN(INDEX([1]First!$1:$1048576,
                     MATCH(E$1, [1]First!$A:$A, 0),
                     MATCH("*"&amp;$B13&amp;"*", [1]First!$1:$1, 0)))&gt;0),0)</f>
        <v>1</v>
      </c>
      <c r="F13">
        <f>IFERROR(--(LEN(INDEX([1]Short!$1:$1048576,
                      MATCH(F$1, [1]Short!$A:$A, 0),
                      MATCH("*"&amp;$B13&amp;"*", [1]Short!$1:$1, 0)))&gt;0),0)
+
IFERROR(--(LEN(INDEX([1]First!$1:$1048576,
                     MATCH(F$1, [1]First!$A:$A, 0),
                     MATCH("*"&amp;$B13&amp;"*", [1]First!$1:$1, 0)))&gt;0),0)</f>
        <v>0</v>
      </c>
      <c r="G13">
        <f>IFERROR(--(LEN(INDEX([1]Short!$1:$1048576,
                      MATCH(G$1, [1]Short!$A:$A, 0),
                      MATCH("*"&amp;$B13&amp;"*", [1]Short!$1:$1, 0)))&gt;0),0)
+
IFERROR(--(LEN(INDEX([1]First!$1:$1048576,
                     MATCH(G$1, [1]First!$A:$A, 0),
                     MATCH("*"&amp;$B13&amp;"*", [1]First!$1:$1, 0)))&gt;0),0)</f>
        <v>0</v>
      </c>
      <c r="H13">
        <f>IFERROR(--(LEN(INDEX([1]Short!$1:$1048576,
                      MATCH(H$1, [1]Short!$A:$A, 0),
                      MATCH("*"&amp;$B13&amp;"*", [1]Short!$1:$1, 0)))&gt;0),0)
+
IFERROR(--(LEN(INDEX([1]First!$1:$1048576,
                     MATCH(H$1, [1]First!$A:$A, 0),
                     MATCH("*"&amp;$B13&amp;"*", [1]First!$1:$1, 0)))&gt;0),0)</f>
        <v>0</v>
      </c>
      <c r="I13">
        <f>IFERROR(--(LEN(INDEX([1]Short!$1:$1048576,
                      MATCH(I$1, [1]Short!$A:$A, 0),
                      MATCH("*"&amp;$B13&amp;"*", [1]Short!$1:$1, 0)))&gt;0),0)
+
IFERROR(--(LEN(INDEX([1]First!$1:$1048576,
                     MATCH(I$1, [1]First!$A:$A, 0),
                     MATCH("*"&amp;$B13&amp;"*", [1]First!$1:$1, 0)))&gt;0),0)</f>
        <v>0</v>
      </c>
      <c r="J13">
        <f>IFERROR(--(LEN(INDEX([1]Short!$1:$1048576,
                      MATCH(J$1, [1]Short!$A:$A, 0),
                      MATCH("*"&amp;$B13&amp;"*", [1]Short!$1:$1, 0)))&gt;0),0)
+
IFERROR(--(LEN(INDEX([1]First!$1:$1048576,
                     MATCH(J$1, [1]First!$A:$A, 0),
                     MATCH("*"&amp;$B13&amp;"*", [1]First!$1:$1, 0)))&gt;0),0)</f>
        <v>0</v>
      </c>
      <c r="K13">
        <f>IFERROR(--(LEN(INDEX([1]Short!$1:$1048576,
                      MATCH(K$1, [1]Short!$A:$A, 0),
                      MATCH("*"&amp;$B13&amp;"*", [1]Short!$1:$1, 0)))&gt;0),0)
+
IFERROR(--(LEN(INDEX([1]First!$1:$1048576,
                     MATCH(K$1, [1]First!$A:$A, 0),
                     MATCH("*"&amp;$B13&amp;"*", [1]First!$1:$1, 0)))&gt;0),0)</f>
        <v>0</v>
      </c>
      <c r="L13">
        <f>IFERROR(--(LEN(INDEX([1]Short!$1:$1048576,
                      MATCH(L$1, [1]Short!$A:$A, 0),
                      MATCH("*"&amp;$B13&amp;"*", [1]Short!$1:$1, 0)))&gt;0),0)
+
IFERROR(--(LEN(INDEX([1]First!$1:$1048576,
                     MATCH(L$1, [1]First!$A:$A, 0),
                     MATCH("*"&amp;$B13&amp;"*", [1]First!$1:$1, 0)))&gt;0),0)</f>
        <v>2</v>
      </c>
      <c r="M13">
        <f>IFERROR(--(LEN(INDEX([1]Short!$1:$1048576,
                      MATCH(M$1, [1]Short!$A:$A, 0),
                      MATCH("*"&amp;$B13&amp;"*", [1]Short!$1:$1, 0)))&gt;0),0)
+
IFERROR(--(LEN(INDEX([1]First!$1:$1048576,
                     MATCH(M$1, [1]First!$A:$A, 0),
                     MATCH("*"&amp;$B13&amp;"*", [1]First!$1:$1, 0)))&gt;0),0)</f>
        <v>0</v>
      </c>
      <c r="N13">
        <f>IFERROR(--(LEN(INDEX([1]Short!$1:$1048576,
                      MATCH(N$1, [1]Short!$A:$A, 0),
                      MATCH("*"&amp;$B13&amp;"*", [1]Short!$1:$1, 0)))&gt;0),0)
+
IFERROR(--(LEN(INDEX([1]First!$1:$1048576,
                     MATCH(N$1, [1]First!$A:$A, 0),
                     MATCH("*"&amp;$B13&amp;"*", [1]First!$1:$1, 0)))&gt;0),0)</f>
        <v>0</v>
      </c>
      <c r="O13">
        <f>IFERROR(--(LEN(INDEX([1]Short!$1:$1048576,
                      MATCH(O$1, [1]Short!$A:$A, 0),
                      MATCH("*"&amp;$B13&amp;"*", [1]Short!$1:$1, 0)))&gt;0),0)
+
IFERROR(--(LEN(INDEX([1]First!$1:$1048576,
                     MATCH(O$1, [1]First!$A:$A, 0),
                     MATCH("*"&amp;$B13&amp;"*", [1]First!$1:$1, 0)))&gt;0),0)</f>
        <v>0</v>
      </c>
      <c r="P13">
        <f>IFERROR(--(LEN(INDEX([1]Short!$1:$1048576,
                      MATCH(P$1, [1]Short!$A:$A, 0),
                      MATCH("*"&amp;$B13&amp;"*", [1]Short!$1:$1, 0)))&gt;0),0)
+
IFERROR(--(LEN(INDEX([1]First!$1:$1048576,
                     MATCH(P$1, [1]First!$A:$A, 0),
                     MATCH("*"&amp;$B13&amp;"*", [1]First!$1:$1, 0)))&gt;0),0)</f>
        <v>0</v>
      </c>
      <c r="Q13">
        <f>IFERROR(--(LEN(INDEX([1]Short!$1:$1048576,
                      MATCH(Q$1, [1]Short!$A:$A, 0),
                      MATCH("*"&amp;$B13&amp;"*", [1]Short!$1:$1, 0)))&gt;0),0)
+
IFERROR(--(LEN(INDEX([1]First!$1:$1048576,
                     MATCH(Q$1, [1]First!$A:$A, 0),
                     MATCH("*"&amp;$B13&amp;"*", [1]First!$1:$1, 0)))&gt;0),0)</f>
        <v>0</v>
      </c>
      <c r="S13">
        <f>SUM(Table1[[#This Row],[Елена]:[Свой]])</f>
        <v>4</v>
      </c>
    </row>
    <row r="14" spans="1:19" x14ac:dyDescent="0.25">
      <c r="A14">
        <v>13</v>
      </c>
      <c r="B14" t="s">
        <v>36</v>
      </c>
      <c r="C14" t="s">
        <v>8</v>
      </c>
      <c r="D14">
        <f>IFERROR(--(LEN(INDEX([1]Short!$1:$1048576,
                      MATCH(D$1, [1]Short!$A:$A, 0),
                      MATCH("*"&amp;$B14&amp;"*", [1]Short!$1:$1, 0)))&gt;0),0)
+
IFERROR(--(LEN(INDEX([1]First!$1:$1048576,
                     MATCH(D$1, [1]First!$A:$A, 0),
                     MATCH("*"&amp;$B14&amp;"*", [1]First!$1:$1, 0)))&gt;0),0)</f>
        <v>0</v>
      </c>
      <c r="E14">
        <f>IFERROR(--(LEN(INDEX([1]Short!$1:$1048576,
                      MATCH(E$1, [1]Short!$A:$A, 0),
                      MATCH("*"&amp;$B14&amp;"*", [1]Short!$1:$1, 0)))&gt;0),0)
+
IFERROR(--(LEN(INDEX([1]First!$1:$1048576,
                     MATCH(E$1, [1]First!$A:$A, 0),
                     MATCH("*"&amp;$B14&amp;"*", [1]First!$1:$1, 0)))&gt;0),0)</f>
        <v>0</v>
      </c>
      <c r="F14">
        <f>IFERROR(--(LEN(INDEX([1]Short!$1:$1048576,
                      MATCH(F$1, [1]Short!$A:$A, 0),
                      MATCH("*"&amp;$B14&amp;"*", [1]Short!$1:$1, 0)))&gt;0),0)
+
IFERROR(--(LEN(INDEX([1]First!$1:$1048576,
                     MATCH(F$1, [1]First!$A:$A, 0),
                     MATCH("*"&amp;$B14&amp;"*", [1]First!$1:$1, 0)))&gt;0),0)</f>
        <v>0</v>
      </c>
      <c r="G14">
        <f>IFERROR(--(LEN(INDEX([1]Short!$1:$1048576,
                      MATCH(G$1, [1]Short!$A:$A, 0),
                      MATCH("*"&amp;$B14&amp;"*", [1]Short!$1:$1, 0)))&gt;0),0)
+
IFERROR(--(LEN(INDEX([1]First!$1:$1048576,
                     MATCH(G$1, [1]First!$A:$A, 0),
                     MATCH("*"&amp;$B14&amp;"*", [1]First!$1:$1, 0)))&gt;0),0)</f>
        <v>0</v>
      </c>
      <c r="H14">
        <f>IFERROR(--(LEN(INDEX([1]Short!$1:$1048576,
                      MATCH(H$1, [1]Short!$A:$A, 0),
                      MATCH("*"&amp;$B14&amp;"*", [1]Short!$1:$1, 0)))&gt;0),0)
+
IFERROR(--(LEN(INDEX([1]First!$1:$1048576,
                     MATCH(H$1, [1]First!$A:$A, 0),
                     MATCH("*"&amp;$B14&amp;"*", [1]First!$1:$1, 0)))&gt;0),0)</f>
        <v>0</v>
      </c>
      <c r="I14">
        <f>IFERROR(--(LEN(INDEX([1]Short!$1:$1048576,
                      MATCH(I$1, [1]Short!$A:$A, 0),
                      MATCH("*"&amp;$B14&amp;"*", [1]Short!$1:$1, 0)))&gt;0),0)
+
IFERROR(--(LEN(INDEX([1]First!$1:$1048576,
                     MATCH(I$1, [1]First!$A:$A, 0),
                     MATCH("*"&amp;$B14&amp;"*", [1]First!$1:$1, 0)))&gt;0),0)</f>
        <v>0</v>
      </c>
      <c r="J14">
        <f>IFERROR(--(LEN(INDEX([1]Short!$1:$1048576,
                      MATCH(J$1, [1]Short!$A:$A, 0),
                      MATCH("*"&amp;$B14&amp;"*", [1]Short!$1:$1, 0)))&gt;0),0)
+
IFERROR(--(LEN(INDEX([1]First!$1:$1048576,
                     MATCH(J$1, [1]First!$A:$A, 0),
                     MATCH("*"&amp;$B14&amp;"*", [1]First!$1:$1, 0)))&gt;0),0)</f>
        <v>0</v>
      </c>
      <c r="K14">
        <f>IFERROR(--(LEN(INDEX([1]Short!$1:$1048576,
                      MATCH(K$1, [1]Short!$A:$A, 0),
                      MATCH("*"&amp;$B14&amp;"*", [1]Short!$1:$1, 0)))&gt;0),0)
+
IFERROR(--(LEN(INDEX([1]First!$1:$1048576,
                     MATCH(K$1, [1]First!$A:$A, 0),
                     MATCH("*"&amp;$B14&amp;"*", [1]First!$1:$1, 0)))&gt;0),0)</f>
        <v>0</v>
      </c>
      <c r="L14">
        <f>IFERROR(--(LEN(INDEX([1]Short!$1:$1048576,
                      MATCH(L$1, [1]Short!$A:$A, 0),
                      MATCH("*"&amp;$B14&amp;"*", [1]Short!$1:$1, 0)))&gt;0),0)
+
IFERROR(--(LEN(INDEX([1]First!$1:$1048576,
                     MATCH(L$1, [1]First!$A:$A, 0),
                     MATCH("*"&amp;$B14&amp;"*", [1]First!$1:$1, 0)))&gt;0),0)</f>
        <v>0</v>
      </c>
      <c r="M14">
        <f>IFERROR(--(LEN(INDEX([1]Short!$1:$1048576,
                      MATCH(M$1, [1]Short!$A:$A, 0),
                      MATCH("*"&amp;$B14&amp;"*", [1]Short!$1:$1, 0)))&gt;0),0)
+
IFERROR(--(LEN(INDEX([1]First!$1:$1048576,
                     MATCH(M$1, [1]First!$A:$A, 0),
                     MATCH("*"&amp;$B14&amp;"*", [1]First!$1:$1, 0)))&gt;0),0)</f>
        <v>2</v>
      </c>
      <c r="N14">
        <f>IFERROR(--(LEN(INDEX([1]Short!$1:$1048576,
                      MATCH(N$1, [1]Short!$A:$A, 0),
                      MATCH("*"&amp;$B14&amp;"*", [1]Short!$1:$1, 0)))&gt;0),0)
+
IFERROR(--(LEN(INDEX([1]First!$1:$1048576,
                     MATCH(N$1, [1]First!$A:$A, 0),
                     MATCH("*"&amp;$B14&amp;"*", [1]First!$1:$1, 0)))&gt;0),0)</f>
        <v>0</v>
      </c>
      <c r="O14">
        <f>IFERROR(--(LEN(INDEX([1]Short!$1:$1048576,
                      MATCH(O$1, [1]Short!$A:$A, 0),
                      MATCH("*"&amp;$B14&amp;"*", [1]Short!$1:$1, 0)))&gt;0),0)
+
IFERROR(--(LEN(INDEX([1]First!$1:$1048576,
                     MATCH(O$1, [1]First!$A:$A, 0),
                     MATCH("*"&amp;$B14&amp;"*", [1]First!$1:$1, 0)))&gt;0),0)</f>
        <v>0</v>
      </c>
      <c r="P14">
        <f>IFERROR(--(LEN(INDEX([1]Short!$1:$1048576,
                      MATCH(P$1, [1]Short!$A:$A, 0),
                      MATCH("*"&amp;$B14&amp;"*", [1]Short!$1:$1, 0)))&gt;0),0)
+
IFERROR(--(LEN(INDEX([1]First!$1:$1048576,
                     MATCH(P$1, [1]First!$A:$A, 0),
                     MATCH("*"&amp;$B14&amp;"*", [1]First!$1:$1, 0)))&gt;0),0)</f>
        <v>0</v>
      </c>
      <c r="Q14">
        <f>IFERROR(--(LEN(INDEX([1]Short!$1:$1048576,
                      MATCH(Q$1, [1]Short!$A:$A, 0),
                      MATCH("*"&amp;$B14&amp;"*", [1]Short!$1:$1, 0)))&gt;0),0)
+
IFERROR(--(LEN(INDEX([1]First!$1:$1048576,
                     MATCH(Q$1, [1]First!$A:$A, 0),
                     MATCH("*"&amp;$B14&amp;"*", [1]First!$1:$1, 0)))&gt;0),0)</f>
        <v>0</v>
      </c>
      <c r="R14">
        <v>1</v>
      </c>
      <c r="S14">
        <f>SUM(Table1[[#This Row],[Елена]:[Свой]])</f>
        <v>3</v>
      </c>
    </row>
    <row r="15" spans="1:19" x14ac:dyDescent="0.25">
      <c r="A15">
        <v>14</v>
      </c>
      <c r="B15" t="s">
        <v>37</v>
      </c>
      <c r="C15" t="s">
        <v>12</v>
      </c>
      <c r="D15">
        <f>IFERROR(--(LEN(INDEX([1]Short!$1:$1048576,
                      MATCH(D$1, [1]Short!$A:$A, 0),
                      MATCH("*"&amp;$B15&amp;"*", [1]Short!$1:$1, 0)))&gt;0),0)
+
IFERROR(--(LEN(INDEX([1]First!$1:$1048576,
                     MATCH(D$1, [1]First!$A:$A, 0),
                     MATCH("*"&amp;$B15&amp;"*", [1]First!$1:$1, 0)))&gt;0),0)</f>
        <v>1</v>
      </c>
      <c r="E15">
        <f>IFERROR(--(LEN(INDEX([1]Short!$1:$1048576,
                      MATCH(E$1, [1]Short!$A:$A, 0),
                      MATCH("*"&amp;$B15&amp;"*", [1]Short!$1:$1, 0)))&gt;0),0)
+
IFERROR(--(LEN(INDEX([1]First!$1:$1048576,
                     MATCH(E$1, [1]First!$A:$A, 0),
                     MATCH("*"&amp;$B15&amp;"*", [1]First!$1:$1, 0)))&gt;0),0)</f>
        <v>0</v>
      </c>
      <c r="F15">
        <f>IFERROR(--(LEN(INDEX([1]Short!$1:$1048576,
                      MATCH(F$1, [1]Short!$A:$A, 0),
                      MATCH("*"&amp;$B15&amp;"*", [1]Short!$1:$1, 0)))&gt;0),0)
+
IFERROR(--(LEN(INDEX([1]First!$1:$1048576,
                     MATCH(F$1, [1]First!$A:$A, 0),
                     MATCH("*"&amp;$B15&amp;"*", [1]First!$1:$1, 0)))&gt;0),0)</f>
        <v>0</v>
      </c>
      <c r="G15">
        <f>IFERROR(--(LEN(INDEX([1]Short!$1:$1048576,
                      MATCH(G$1, [1]Short!$A:$A, 0),
                      MATCH("*"&amp;$B15&amp;"*", [1]Short!$1:$1, 0)))&gt;0),0)
+
IFERROR(--(LEN(INDEX([1]First!$1:$1048576,
                     MATCH(G$1, [1]First!$A:$A, 0),
                     MATCH("*"&amp;$B15&amp;"*", [1]First!$1:$1, 0)))&gt;0),0)</f>
        <v>0</v>
      </c>
      <c r="H15">
        <f>IFERROR(--(LEN(INDEX([1]Short!$1:$1048576,
                      MATCH(H$1, [1]Short!$A:$A, 0),
                      MATCH("*"&amp;$B15&amp;"*", [1]Short!$1:$1, 0)))&gt;0),0)
+
IFERROR(--(LEN(INDEX([1]First!$1:$1048576,
                     MATCH(H$1, [1]First!$A:$A, 0),
                     MATCH("*"&amp;$B15&amp;"*", [1]First!$1:$1, 0)))&gt;0),0)</f>
        <v>0</v>
      </c>
      <c r="I15">
        <f>IFERROR(--(LEN(INDEX([1]Short!$1:$1048576,
                      MATCH(I$1, [1]Short!$A:$A, 0),
                      MATCH("*"&amp;$B15&amp;"*", [1]Short!$1:$1, 0)))&gt;0),0)
+
IFERROR(--(LEN(INDEX([1]First!$1:$1048576,
                     MATCH(I$1, [1]First!$A:$A, 0),
                     MATCH("*"&amp;$B15&amp;"*", [1]First!$1:$1, 0)))&gt;0),0)</f>
        <v>0</v>
      </c>
      <c r="J15">
        <f>IFERROR(--(LEN(INDEX([1]Short!$1:$1048576,
                      MATCH(J$1, [1]Short!$A:$A, 0),
                      MATCH("*"&amp;$B15&amp;"*", [1]Short!$1:$1, 0)))&gt;0),0)
+
IFERROR(--(LEN(INDEX([1]First!$1:$1048576,
                     MATCH(J$1, [1]First!$A:$A, 0),
                     MATCH("*"&amp;$B15&amp;"*", [1]First!$1:$1, 0)))&gt;0),0)</f>
        <v>0</v>
      </c>
      <c r="K15">
        <f>IFERROR(--(LEN(INDEX([1]Short!$1:$1048576,
                      MATCH(K$1, [1]Short!$A:$A, 0),
                      MATCH("*"&amp;$B15&amp;"*", [1]Short!$1:$1, 0)))&gt;0),0)
+
IFERROR(--(LEN(INDEX([1]First!$1:$1048576,
                     MATCH(K$1, [1]First!$A:$A, 0),
                     MATCH("*"&amp;$B15&amp;"*", [1]First!$1:$1, 0)))&gt;0),0)</f>
        <v>1</v>
      </c>
      <c r="L15">
        <f>IFERROR(--(LEN(INDEX([1]Short!$1:$1048576,
                      MATCH(L$1, [1]Short!$A:$A, 0),
                      MATCH("*"&amp;$B15&amp;"*", [1]Short!$1:$1, 0)))&gt;0),0)
+
IFERROR(--(LEN(INDEX([1]First!$1:$1048576,
                     MATCH(L$1, [1]First!$A:$A, 0),
                     MATCH("*"&amp;$B15&amp;"*", [1]First!$1:$1, 0)))&gt;0),0)</f>
        <v>0</v>
      </c>
      <c r="M15">
        <f>IFERROR(--(LEN(INDEX([1]Short!$1:$1048576,
                      MATCH(M$1, [1]Short!$A:$A, 0),
                      MATCH("*"&amp;$B15&amp;"*", [1]Short!$1:$1, 0)))&gt;0),0)
+
IFERROR(--(LEN(INDEX([1]First!$1:$1048576,
                     MATCH(M$1, [1]First!$A:$A, 0),
                     MATCH("*"&amp;$B15&amp;"*", [1]First!$1:$1, 0)))&gt;0),0)</f>
        <v>0</v>
      </c>
      <c r="N15">
        <f>IFERROR(--(LEN(INDEX([1]Short!$1:$1048576,
                      MATCH(N$1, [1]Short!$A:$A, 0),
                      MATCH("*"&amp;$B15&amp;"*", [1]Short!$1:$1, 0)))&gt;0),0)
+
IFERROR(--(LEN(INDEX([1]First!$1:$1048576,
                     MATCH(N$1, [1]First!$A:$A, 0),
                     MATCH("*"&amp;$B15&amp;"*", [1]First!$1:$1, 0)))&gt;0),0)</f>
        <v>0</v>
      </c>
      <c r="O15">
        <f>IFERROR(--(LEN(INDEX([1]Short!$1:$1048576,
                      MATCH(O$1, [1]Short!$A:$A, 0),
                      MATCH("*"&amp;$B15&amp;"*", [1]Short!$1:$1, 0)))&gt;0),0)
+
IFERROR(--(LEN(INDEX([1]First!$1:$1048576,
                     MATCH(O$1, [1]First!$A:$A, 0),
                     MATCH("*"&amp;$B15&amp;"*", [1]First!$1:$1, 0)))&gt;0),0)</f>
        <v>0</v>
      </c>
      <c r="P15">
        <f>IFERROR(--(LEN(INDEX([1]Short!$1:$1048576,
                      MATCH(P$1, [1]Short!$A:$A, 0),
                      MATCH("*"&amp;$B15&amp;"*", [1]Short!$1:$1, 0)))&gt;0),0)
+
IFERROR(--(LEN(INDEX([1]First!$1:$1048576,
                     MATCH(P$1, [1]First!$A:$A, 0),
                     MATCH("*"&amp;$B15&amp;"*", [1]First!$1:$1, 0)))&gt;0),0)</f>
        <v>0</v>
      </c>
      <c r="Q15">
        <f>IFERROR(--(LEN(INDEX([1]Short!$1:$1048576,
                      MATCH(Q$1, [1]Short!$A:$A, 0),
                      MATCH("*"&amp;$B15&amp;"*", [1]Short!$1:$1, 0)))&gt;0),0)
+
IFERROR(--(LEN(INDEX([1]First!$1:$1048576,
                     MATCH(Q$1, [1]First!$A:$A, 0),
                     MATCH("*"&amp;$B15&amp;"*", [1]First!$1:$1, 0)))&gt;0),0)</f>
        <v>0</v>
      </c>
      <c r="R15">
        <v>1</v>
      </c>
      <c r="S15">
        <f>SUM(Table1[[#This Row],[Елена]:[Свой]])</f>
        <v>3</v>
      </c>
    </row>
    <row r="16" spans="1:19" x14ac:dyDescent="0.25">
      <c r="A16">
        <v>3</v>
      </c>
      <c r="B16" t="s">
        <v>38</v>
      </c>
      <c r="C16" t="s">
        <v>4</v>
      </c>
      <c r="D16">
        <f>IFERROR(--(LEN(INDEX([1]Short!$1:$1048576,
                      MATCH(D$1, [1]Short!$A:$A, 0),
                      MATCH("*"&amp;$B16&amp;"*", [1]Short!$1:$1, 0)))&gt;0),0)
+
IFERROR(--(LEN(INDEX([1]First!$1:$1048576,
                     MATCH(D$1, [1]First!$A:$A, 0),
                     MATCH("*"&amp;$B16&amp;"*", [1]First!$1:$1, 0)))&gt;0),0)</f>
        <v>0</v>
      </c>
      <c r="E16">
        <f>IFERROR(--(LEN(INDEX([1]Short!$1:$1048576,
                      MATCH(E$1, [1]Short!$A:$A, 0),
                      MATCH("*"&amp;$B16&amp;"*", [1]Short!$1:$1, 0)))&gt;0),0)
+
IFERROR(--(LEN(INDEX([1]First!$1:$1048576,
                     MATCH(E$1, [1]First!$A:$A, 0),
                     MATCH("*"&amp;$B16&amp;"*", [1]First!$1:$1, 0)))&gt;0),0)</f>
        <v>0</v>
      </c>
      <c r="F16">
        <f>IFERROR(--(LEN(INDEX([1]Short!$1:$1048576,
                      MATCH(F$1, [1]Short!$A:$A, 0),
                      MATCH("*"&amp;$B16&amp;"*", [1]Short!$1:$1, 0)))&gt;0),0)
+
IFERROR(--(LEN(INDEX([1]First!$1:$1048576,
                     MATCH(F$1, [1]First!$A:$A, 0),
                     MATCH("*"&amp;$B16&amp;"*", [1]First!$1:$1, 0)))&gt;0),0)</f>
        <v>0</v>
      </c>
      <c r="G16">
        <f>IFERROR(--(LEN(INDEX([1]Short!$1:$1048576,
                      MATCH(G$1, [1]Short!$A:$A, 0),
                      MATCH("*"&amp;$B16&amp;"*", [1]Short!$1:$1, 0)))&gt;0),0)
+
IFERROR(--(LEN(INDEX([1]First!$1:$1048576,
                     MATCH(G$1, [1]First!$A:$A, 0),
                     MATCH("*"&amp;$B16&amp;"*", [1]First!$1:$1, 0)))&gt;0),0)</f>
        <v>0</v>
      </c>
      <c r="H16">
        <f>IFERROR(--(LEN(INDEX([1]Short!$1:$1048576,
                      MATCH(H$1, [1]Short!$A:$A, 0),
                      MATCH("*"&amp;$B16&amp;"*", [1]Short!$1:$1, 0)))&gt;0),0)
+
IFERROR(--(LEN(INDEX([1]First!$1:$1048576,
                     MATCH(H$1, [1]First!$A:$A, 0),
                     MATCH("*"&amp;$B16&amp;"*", [1]First!$1:$1, 0)))&gt;0),0)</f>
        <v>0</v>
      </c>
      <c r="I16">
        <f>IFERROR(--(LEN(INDEX([1]Short!$1:$1048576,
                      MATCH(I$1, [1]Short!$A:$A, 0),
                      MATCH("*"&amp;$B16&amp;"*", [1]Short!$1:$1, 0)))&gt;0),0)
+
IFERROR(--(LEN(INDEX([1]First!$1:$1048576,
                     MATCH(I$1, [1]First!$A:$A, 0),
                     MATCH("*"&amp;$B16&amp;"*", [1]First!$1:$1, 0)))&gt;0),0)</f>
        <v>0</v>
      </c>
      <c r="J16">
        <f>IFERROR(--(LEN(INDEX([1]Short!$1:$1048576,
                      MATCH(J$1, [1]Short!$A:$A, 0),
                      MATCH("*"&amp;$B16&amp;"*", [1]Short!$1:$1, 0)))&gt;0),0)
+
IFERROR(--(LEN(INDEX([1]First!$1:$1048576,
                     MATCH(J$1, [1]First!$A:$A, 0),
                     MATCH("*"&amp;$B16&amp;"*", [1]First!$1:$1, 0)))&gt;0),0)</f>
        <v>0</v>
      </c>
      <c r="K16">
        <f>IFERROR(--(LEN(INDEX([1]Short!$1:$1048576,
                      MATCH(K$1, [1]Short!$A:$A, 0),
                      MATCH("*"&amp;$B16&amp;"*", [1]Short!$1:$1, 0)))&gt;0),0)
+
IFERROR(--(LEN(INDEX([1]First!$1:$1048576,
                     MATCH(K$1, [1]First!$A:$A, 0),
                     MATCH("*"&amp;$B16&amp;"*", [1]First!$1:$1, 0)))&gt;0),0)</f>
        <v>0</v>
      </c>
      <c r="L16">
        <f>IFERROR(--(LEN(INDEX([1]Short!$1:$1048576,
                      MATCH(L$1, [1]Short!$A:$A, 0),
                      MATCH("*"&amp;$B16&amp;"*", [1]Short!$1:$1, 0)))&gt;0),0)
+
IFERROR(--(LEN(INDEX([1]First!$1:$1048576,
                     MATCH(L$1, [1]First!$A:$A, 0),
                     MATCH("*"&amp;$B16&amp;"*", [1]First!$1:$1, 0)))&gt;0),0)</f>
        <v>0</v>
      </c>
      <c r="M16">
        <f>IFERROR(--(LEN(INDEX([1]Short!$1:$1048576,
                      MATCH(M$1, [1]Short!$A:$A, 0),
                      MATCH("*"&amp;$B16&amp;"*", [1]Short!$1:$1, 0)))&gt;0),0)
+
IFERROR(--(LEN(INDEX([1]First!$1:$1048576,
                     MATCH(M$1, [1]First!$A:$A, 0),
                     MATCH("*"&amp;$B16&amp;"*", [1]First!$1:$1, 0)))&gt;0),0)</f>
        <v>0</v>
      </c>
      <c r="N16">
        <f>IFERROR(--(LEN(INDEX([1]Short!$1:$1048576,
                      MATCH(N$1, [1]Short!$A:$A, 0),
                      MATCH("*"&amp;$B16&amp;"*", [1]Short!$1:$1, 0)))&gt;0),0)
+
IFERROR(--(LEN(INDEX([1]First!$1:$1048576,
                     MATCH(N$1, [1]First!$A:$A, 0),
                     MATCH("*"&amp;$B16&amp;"*", [1]First!$1:$1, 0)))&gt;0),0)</f>
        <v>0</v>
      </c>
      <c r="O16">
        <f>IFERROR(--(LEN(INDEX([1]Short!$1:$1048576,
                      MATCH(O$1, [1]Short!$A:$A, 0),
                      MATCH("*"&amp;$B16&amp;"*", [1]Short!$1:$1, 0)))&gt;0),0)
+
IFERROR(--(LEN(INDEX([1]First!$1:$1048576,
                     MATCH(O$1, [1]First!$A:$A, 0),
                     MATCH("*"&amp;$B16&amp;"*", [1]First!$1:$1, 0)))&gt;0),0)</f>
        <v>1</v>
      </c>
      <c r="P16">
        <f>IFERROR(--(LEN(INDEX([1]Short!$1:$1048576,
                      MATCH(P$1, [1]Short!$A:$A, 0),
                      MATCH("*"&amp;$B16&amp;"*", [1]Short!$1:$1, 0)))&gt;0),0)
+
IFERROR(--(LEN(INDEX([1]First!$1:$1048576,
                     MATCH(P$1, [1]First!$A:$A, 0),
                     MATCH("*"&amp;$B16&amp;"*", [1]First!$1:$1, 0)))&gt;0),0)</f>
        <v>0</v>
      </c>
      <c r="Q16">
        <f>IFERROR(--(LEN(INDEX([1]Short!$1:$1048576,
                      MATCH(Q$1, [1]Short!$A:$A, 0),
                      MATCH("*"&amp;$B16&amp;"*", [1]Short!$1:$1, 0)))&gt;0),0)
+
IFERROR(--(LEN(INDEX([1]First!$1:$1048576,
                     MATCH(Q$1, [1]First!$A:$A, 0),
                     MATCH("*"&amp;$B16&amp;"*", [1]First!$1:$1, 0)))&gt;0),0)</f>
        <v>0</v>
      </c>
      <c r="R16">
        <v>1</v>
      </c>
      <c r="S16">
        <f>SUM(Table1[[#This Row],[Елена]:[Свой]])</f>
        <v>2</v>
      </c>
    </row>
    <row r="17" spans="1:19" x14ac:dyDescent="0.25">
      <c r="A17">
        <v>12</v>
      </c>
      <c r="B17" t="s">
        <v>39</v>
      </c>
      <c r="C17" t="s">
        <v>12</v>
      </c>
      <c r="D17">
        <f>IFERROR(--(LEN(INDEX([1]Short!$1:$1048576,
                      MATCH(D$1, [1]Short!$A:$A, 0),
                      MATCH("*"&amp;$B17&amp;"*", [1]Short!$1:$1, 0)))&gt;0),0)
+
IFERROR(--(LEN(INDEX([1]First!$1:$1048576,
                     MATCH(D$1, [1]First!$A:$A, 0),
                     MATCH("*"&amp;$B17&amp;"*", [1]First!$1:$1, 0)))&gt;0),0)</f>
        <v>0</v>
      </c>
      <c r="E17">
        <f>IFERROR(--(LEN(INDEX([1]Short!$1:$1048576,
                      MATCH(E$1, [1]Short!$A:$A, 0),
                      MATCH("*"&amp;$B17&amp;"*", [1]Short!$1:$1, 0)))&gt;0),0)
+
IFERROR(--(LEN(INDEX([1]First!$1:$1048576,
                     MATCH(E$1, [1]First!$A:$A, 0),
                     MATCH("*"&amp;$B17&amp;"*", [1]First!$1:$1, 0)))&gt;0),0)</f>
        <v>0</v>
      </c>
      <c r="F17">
        <f>IFERROR(--(LEN(INDEX([1]Short!$1:$1048576,
                      MATCH(F$1, [1]Short!$A:$A, 0),
                      MATCH("*"&amp;$B17&amp;"*", [1]Short!$1:$1, 0)))&gt;0),0)
+
IFERROR(--(LEN(INDEX([1]First!$1:$1048576,
                     MATCH(F$1, [1]First!$A:$A, 0),
                     MATCH("*"&amp;$B17&amp;"*", [1]First!$1:$1, 0)))&gt;0),0)</f>
        <v>0</v>
      </c>
      <c r="G17">
        <f>IFERROR(--(LEN(INDEX([1]Short!$1:$1048576,
                      MATCH(G$1, [1]Short!$A:$A, 0),
                      MATCH("*"&amp;$B17&amp;"*", [1]Short!$1:$1, 0)))&gt;0),0)
+
IFERROR(--(LEN(INDEX([1]First!$1:$1048576,
                     MATCH(G$1, [1]First!$A:$A, 0),
                     MATCH("*"&amp;$B17&amp;"*", [1]First!$1:$1, 0)))&gt;0),0)</f>
        <v>0</v>
      </c>
      <c r="H17">
        <f>IFERROR(--(LEN(INDEX([1]Short!$1:$1048576,
                      MATCH(H$1, [1]Short!$A:$A, 0),
                      MATCH("*"&amp;$B17&amp;"*", [1]Short!$1:$1, 0)))&gt;0),0)
+
IFERROR(--(LEN(INDEX([1]First!$1:$1048576,
                     MATCH(H$1, [1]First!$A:$A, 0),
                     MATCH("*"&amp;$B17&amp;"*", [1]First!$1:$1, 0)))&gt;0),0)</f>
        <v>0</v>
      </c>
      <c r="I17">
        <f>IFERROR(--(LEN(INDEX([1]Short!$1:$1048576,
                      MATCH(I$1, [1]Short!$A:$A, 0),
                      MATCH("*"&amp;$B17&amp;"*", [1]Short!$1:$1, 0)))&gt;0),0)
+
IFERROR(--(LEN(INDEX([1]First!$1:$1048576,
                     MATCH(I$1, [1]First!$A:$A, 0),
                     MATCH("*"&amp;$B17&amp;"*", [1]First!$1:$1, 0)))&gt;0),0)</f>
        <v>0</v>
      </c>
      <c r="J17">
        <f>IFERROR(--(LEN(INDEX([1]Short!$1:$1048576,
                      MATCH(J$1, [1]Short!$A:$A, 0),
                      MATCH("*"&amp;$B17&amp;"*", [1]Short!$1:$1, 0)))&gt;0),0)
+
IFERROR(--(LEN(INDEX([1]First!$1:$1048576,
                     MATCH(J$1, [1]First!$A:$A, 0),
                     MATCH("*"&amp;$B17&amp;"*", [1]First!$1:$1, 0)))&gt;0),0)</f>
        <v>0</v>
      </c>
      <c r="K17">
        <f>IFERROR(--(LEN(INDEX([1]Short!$1:$1048576,
                      MATCH(K$1, [1]Short!$A:$A, 0),
                      MATCH("*"&amp;$B17&amp;"*", [1]Short!$1:$1, 0)))&gt;0),0)
+
IFERROR(--(LEN(INDEX([1]First!$1:$1048576,
                     MATCH(K$1, [1]First!$A:$A, 0),
                     MATCH("*"&amp;$B17&amp;"*", [1]First!$1:$1, 0)))&gt;0),0)</f>
        <v>0</v>
      </c>
      <c r="L17">
        <f>IFERROR(--(LEN(INDEX([1]Short!$1:$1048576,
                      MATCH(L$1, [1]Short!$A:$A, 0),
                      MATCH("*"&amp;$B17&amp;"*", [1]Short!$1:$1, 0)))&gt;0),0)
+
IFERROR(--(LEN(INDEX([1]First!$1:$1048576,
                     MATCH(L$1, [1]First!$A:$A, 0),
                     MATCH("*"&amp;$B17&amp;"*", [1]First!$1:$1, 0)))&gt;0),0)</f>
        <v>0</v>
      </c>
      <c r="M17">
        <f>IFERROR(--(LEN(INDEX([1]Short!$1:$1048576,
                      MATCH(M$1, [1]Short!$A:$A, 0),
                      MATCH("*"&amp;$B17&amp;"*", [1]Short!$1:$1, 0)))&gt;0),0)
+
IFERROR(--(LEN(INDEX([1]First!$1:$1048576,
                     MATCH(M$1, [1]First!$A:$A, 0),
                     MATCH("*"&amp;$B17&amp;"*", [1]First!$1:$1, 0)))&gt;0),0)</f>
        <v>0</v>
      </c>
      <c r="N17">
        <f>IFERROR(--(LEN(INDEX([1]Short!$1:$1048576,
                      MATCH(N$1, [1]Short!$A:$A, 0),
                      MATCH("*"&amp;$B17&amp;"*", [1]Short!$1:$1, 0)))&gt;0),0)
+
IFERROR(--(LEN(INDEX([1]First!$1:$1048576,
                     MATCH(N$1, [1]First!$A:$A, 0),
                     MATCH("*"&amp;$B17&amp;"*", [1]First!$1:$1, 0)))&gt;0),0)</f>
        <v>1</v>
      </c>
      <c r="O17">
        <f>IFERROR(--(LEN(INDEX([1]Short!$1:$1048576,
                      MATCH(O$1, [1]Short!$A:$A, 0),
                      MATCH("*"&amp;$B17&amp;"*", [1]Short!$1:$1, 0)))&gt;0),0)
+
IFERROR(--(LEN(INDEX([1]First!$1:$1048576,
                     MATCH(O$1, [1]First!$A:$A, 0),
                     MATCH("*"&amp;$B17&amp;"*", [1]First!$1:$1, 0)))&gt;0),0)</f>
        <v>0</v>
      </c>
      <c r="P17">
        <f>IFERROR(--(LEN(INDEX([1]Short!$1:$1048576,
                      MATCH(P$1, [1]Short!$A:$A, 0),
                      MATCH("*"&amp;$B17&amp;"*", [1]Short!$1:$1, 0)))&gt;0),0)
+
IFERROR(--(LEN(INDEX([1]First!$1:$1048576,
                     MATCH(P$1, [1]First!$A:$A, 0),
                     MATCH("*"&amp;$B17&amp;"*", [1]First!$1:$1, 0)))&gt;0),0)</f>
        <v>0</v>
      </c>
      <c r="Q17">
        <f>IFERROR(--(LEN(INDEX([1]Short!$1:$1048576,
                      MATCH(Q$1, [1]Short!$A:$A, 0),
                      MATCH("*"&amp;$B17&amp;"*", [1]Short!$1:$1, 0)))&gt;0),0)
+
IFERROR(--(LEN(INDEX([1]First!$1:$1048576,
                     MATCH(Q$1, [1]First!$A:$A, 0),
                     MATCH("*"&amp;$B17&amp;"*", [1]First!$1:$1, 0)))&gt;0),0)</f>
        <v>0</v>
      </c>
      <c r="R17">
        <v>1</v>
      </c>
      <c r="S17">
        <f>SUM(Table1[[#This Row],[Елена]:[Свой]])</f>
        <v>2</v>
      </c>
    </row>
    <row r="18" spans="1:19" x14ac:dyDescent="0.25">
      <c r="A18">
        <v>16</v>
      </c>
      <c r="B18" t="s">
        <v>40</v>
      </c>
      <c r="C18" t="s">
        <v>26</v>
      </c>
      <c r="D18">
        <f>IFERROR(--(LEN(INDEX([1]Short!$1:$1048576,
                      MATCH(D$1, [1]Short!$A:$A, 0),
                      MATCH("*"&amp;$B18&amp;"*", [1]Short!$1:$1, 0)))&gt;0),0)
+
IFERROR(--(LEN(INDEX([1]First!$1:$1048576,
                     MATCH(D$1, [1]First!$A:$A, 0),
                     MATCH("*"&amp;$B18&amp;"*", [1]First!$1:$1, 0)))&gt;0),0)</f>
        <v>0</v>
      </c>
      <c r="E18">
        <f>IFERROR(--(LEN(INDEX([1]Short!$1:$1048576,
                      MATCH(E$1, [1]Short!$A:$A, 0),
                      MATCH("*"&amp;$B18&amp;"*", [1]Short!$1:$1, 0)))&gt;0),0)
+
IFERROR(--(LEN(INDEX([1]First!$1:$1048576,
                     MATCH(E$1, [1]First!$A:$A, 0),
                     MATCH("*"&amp;$B18&amp;"*", [1]First!$1:$1, 0)))&gt;0),0)</f>
        <v>0</v>
      </c>
      <c r="F18">
        <f>IFERROR(--(LEN(INDEX([1]Short!$1:$1048576,
                      MATCH(F$1, [1]Short!$A:$A, 0),
                      MATCH("*"&amp;$B18&amp;"*", [1]Short!$1:$1, 0)))&gt;0),0)
+
IFERROR(--(LEN(INDEX([1]First!$1:$1048576,
                     MATCH(F$1, [1]First!$A:$A, 0),
                     MATCH("*"&amp;$B18&amp;"*", [1]First!$1:$1, 0)))&gt;0),0)</f>
        <v>0</v>
      </c>
      <c r="G18">
        <f>IFERROR(--(LEN(INDEX([1]Short!$1:$1048576,
                      MATCH(G$1, [1]Short!$A:$A, 0),
                      MATCH("*"&amp;$B18&amp;"*", [1]Short!$1:$1, 0)))&gt;0),0)
+
IFERROR(--(LEN(INDEX([1]First!$1:$1048576,
                     MATCH(G$1, [1]First!$A:$A, 0),
                     MATCH("*"&amp;$B18&amp;"*", [1]First!$1:$1, 0)))&gt;0),0)</f>
        <v>1</v>
      </c>
      <c r="H18">
        <f>IFERROR(--(LEN(INDEX([1]Short!$1:$1048576,
                      MATCH(H$1, [1]Short!$A:$A, 0),
                      MATCH("*"&amp;$B18&amp;"*", [1]Short!$1:$1, 0)))&gt;0),0)
+
IFERROR(--(LEN(INDEX([1]First!$1:$1048576,
                     MATCH(H$1, [1]First!$A:$A, 0),
                     MATCH("*"&amp;$B18&amp;"*", [1]First!$1:$1, 0)))&gt;0),0)</f>
        <v>0</v>
      </c>
      <c r="I18">
        <f>IFERROR(--(LEN(INDEX([1]Short!$1:$1048576,
                      MATCH(I$1, [1]Short!$A:$A, 0),
                      MATCH("*"&amp;$B18&amp;"*", [1]Short!$1:$1, 0)))&gt;0),0)
+
IFERROR(--(LEN(INDEX([1]First!$1:$1048576,
                     MATCH(I$1, [1]First!$A:$A, 0),
                     MATCH("*"&amp;$B18&amp;"*", [1]First!$1:$1, 0)))&gt;0),0)</f>
        <v>0</v>
      </c>
      <c r="J18">
        <f>IFERROR(--(LEN(INDEX([1]Short!$1:$1048576,
                      MATCH(J$1, [1]Short!$A:$A, 0),
                      MATCH("*"&amp;$B18&amp;"*", [1]Short!$1:$1, 0)))&gt;0),0)
+
IFERROR(--(LEN(INDEX([1]First!$1:$1048576,
                     MATCH(J$1, [1]First!$A:$A, 0),
                     MATCH("*"&amp;$B18&amp;"*", [1]First!$1:$1, 0)))&gt;0),0)</f>
        <v>0</v>
      </c>
      <c r="K18">
        <f>IFERROR(--(LEN(INDEX([1]Short!$1:$1048576,
                      MATCH(K$1, [1]Short!$A:$A, 0),
                      MATCH("*"&amp;$B18&amp;"*", [1]Short!$1:$1, 0)))&gt;0),0)
+
IFERROR(--(LEN(INDEX([1]First!$1:$1048576,
                     MATCH(K$1, [1]First!$A:$A, 0),
                     MATCH("*"&amp;$B18&amp;"*", [1]First!$1:$1, 0)))&gt;0),0)</f>
        <v>0</v>
      </c>
      <c r="L18">
        <f>IFERROR(--(LEN(INDEX([1]Short!$1:$1048576,
                      MATCH(L$1, [1]Short!$A:$A, 0),
                      MATCH("*"&amp;$B18&amp;"*", [1]Short!$1:$1, 0)))&gt;0),0)
+
IFERROR(--(LEN(INDEX([1]First!$1:$1048576,
                     MATCH(L$1, [1]First!$A:$A, 0),
                     MATCH("*"&amp;$B18&amp;"*", [1]First!$1:$1, 0)))&gt;0),0)</f>
        <v>0</v>
      </c>
      <c r="M18">
        <f>IFERROR(--(LEN(INDEX([1]Short!$1:$1048576,
                      MATCH(M$1, [1]Short!$A:$A, 0),
                      MATCH("*"&amp;$B18&amp;"*", [1]Short!$1:$1, 0)))&gt;0),0)
+
IFERROR(--(LEN(INDEX([1]First!$1:$1048576,
                     MATCH(M$1, [1]First!$A:$A, 0),
                     MATCH("*"&amp;$B18&amp;"*", [1]First!$1:$1, 0)))&gt;0),0)</f>
        <v>0</v>
      </c>
      <c r="N18">
        <f>IFERROR(--(LEN(INDEX([1]Short!$1:$1048576,
                      MATCH(N$1, [1]Short!$A:$A, 0),
                      MATCH("*"&amp;$B18&amp;"*", [1]Short!$1:$1, 0)))&gt;0),0)
+
IFERROR(--(LEN(INDEX([1]First!$1:$1048576,
                     MATCH(N$1, [1]First!$A:$A, 0),
                     MATCH("*"&amp;$B18&amp;"*", [1]First!$1:$1, 0)))&gt;0),0)</f>
        <v>0</v>
      </c>
      <c r="O18">
        <f>IFERROR(--(LEN(INDEX([1]Short!$1:$1048576,
                      MATCH(O$1, [1]Short!$A:$A, 0),
                      MATCH("*"&amp;$B18&amp;"*", [1]Short!$1:$1, 0)))&gt;0),0)
+
IFERROR(--(LEN(INDEX([1]First!$1:$1048576,
                     MATCH(O$1, [1]First!$A:$A, 0),
                     MATCH("*"&amp;$B18&amp;"*", [1]First!$1:$1, 0)))&gt;0),0)</f>
        <v>0</v>
      </c>
      <c r="P18">
        <f>IFERROR(--(LEN(INDEX([1]Short!$1:$1048576,
                      MATCH(P$1, [1]Short!$A:$A, 0),
                      MATCH("*"&amp;$B18&amp;"*", [1]Short!$1:$1, 0)))&gt;0),0)
+
IFERROR(--(LEN(INDEX([1]First!$1:$1048576,
                     MATCH(P$1, [1]First!$A:$A, 0),
                     MATCH("*"&amp;$B18&amp;"*", [1]First!$1:$1, 0)))&gt;0),0)</f>
        <v>0</v>
      </c>
      <c r="Q18">
        <f>IFERROR(--(LEN(INDEX([1]Short!$1:$1048576,
                      MATCH(Q$1, [1]Short!$A:$A, 0),
                      MATCH("*"&amp;$B18&amp;"*", [1]Short!$1:$1, 0)))&gt;0),0)
+
IFERROR(--(LEN(INDEX([1]First!$1:$1048576,
                     MATCH(Q$1, [1]First!$A:$A, 0),
                     MATCH("*"&amp;$B18&amp;"*", [1]First!$1:$1, 0)))&gt;0),0)</f>
        <v>0</v>
      </c>
      <c r="R18">
        <v>1</v>
      </c>
      <c r="S18">
        <f>SUM(Table1[[#This Row],[Елена]:[Свой]])</f>
        <v>2</v>
      </c>
    </row>
    <row r="19" spans="1:19" x14ac:dyDescent="0.25">
      <c r="A19">
        <v>18</v>
      </c>
      <c r="B19" t="s">
        <v>41</v>
      </c>
      <c r="C19" t="s">
        <v>42</v>
      </c>
      <c r="D19">
        <f>IFERROR(--(LEN(INDEX([1]Short!$1:$1048576,
                      MATCH(D$1, [1]Short!$A:$A, 0),
                      MATCH("*"&amp;$B19&amp;"*", [1]Short!$1:$1, 0)))&gt;0),0)
+
IFERROR(--(LEN(INDEX([1]First!$1:$1048576,
                     MATCH(D$1, [1]First!$A:$A, 0),
                     MATCH("*"&amp;$B19&amp;"*", [1]First!$1:$1, 0)))&gt;0),0)</f>
        <v>0</v>
      </c>
      <c r="E19">
        <f>IFERROR(--(LEN(INDEX([1]Short!$1:$1048576,
                      MATCH(E$1, [1]Short!$A:$A, 0),
                      MATCH("*"&amp;$B19&amp;"*", [1]Short!$1:$1, 0)))&gt;0),0)
+
IFERROR(--(LEN(INDEX([1]First!$1:$1048576,
                     MATCH(E$1, [1]First!$A:$A, 0),
                     MATCH("*"&amp;$B19&amp;"*", [1]First!$1:$1, 0)))&gt;0),0)</f>
        <v>0</v>
      </c>
      <c r="F19">
        <f>IFERROR(--(LEN(INDEX([1]Short!$1:$1048576,
                      MATCH(F$1, [1]Short!$A:$A, 0),
                      MATCH("*"&amp;$B19&amp;"*", [1]Short!$1:$1, 0)))&gt;0),0)
+
IFERROR(--(LEN(INDEX([1]First!$1:$1048576,
                     MATCH(F$1, [1]First!$A:$A, 0),
                     MATCH("*"&amp;$B19&amp;"*", [1]First!$1:$1, 0)))&gt;0),0)</f>
        <v>0</v>
      </c>
      <c r="G19">
        <f>IFERROR(--(LEN(INDEX([1]Short!$1:$1048576,
                      MATCH(G$1, [1]Short!$A:$A, 0),
                      MATCH("*"&amp;$B19&amp;"*", [1]Short!$1:$1, 0)))&gt;0),0)
+
IFERROR(--(LEN(INDEX([1]First!$1:$1048576,
                     MATCH(G$1, [1]First!$A:$A, 0),
                     MATCH("*"&amp;$B19&amp;"*", [1]First!$1:$1, 0)))&gt;0),0)</f>
        <v>0</v>
      </c>
      <c r="H19">
        <f>IFERROR(--(LEN(INDEX([1]Short!$1:$1048576,
                      MATCH(H$1, [1]Short!$A:$A, 0),
                      MATCH("*"&amp;$B19&amp;"*", [1]Short!$1:$1, 0)))&gt;0),0)
+
IFERROR(--(LEN(INDEX([1]First!$1:$1048576,
                     MATCH(H$1, [1]First!$A:$A, 0),
                     MATCH("*"&amp;$B19&amp;"*", [1]First!$1:$1, 0)))&gt;0),0)</f>
        <v>0</v>
      </c>
      <c r="I19">
        <f>IFERROR(--(LEN(INDEX([1]Short!$1:$1048576,
                      MATCH(I$1, [1]Short!$A:$A, 0),
                      MATCH("*"&amp;$B19&amp;"*", [1]Short!$1:$1, 0)))&gt;0),0)
+
IFERROR(--(LEN(INDEX([1]First!$1:$1048576,
                     MATCH(I$1, [1]First!$A:$A, 0),
                     MATCH("*"&amp;$B19&amp;"*", [1]First!$1:$1, 0)))&gt;0),0)</f>
        <v>0</v>
      </c>
      <c r="J19">
        <f>IFERROR(--(LEN(INDEX([1]Short!$1:$1048576,
                      MATCH(J$1, [1]Short!$A:$A, 0),
                      MATCH("*"&amp;$B19&amp;"*", [1]Short!$1:$1, 0)))&gt;0),0)
+
IFERROR(--(LEN(INDEX([1]First!$1:$1048576,
                     MATCH(J$1, [1]First!$A:$A, 0),
                     MATCH("*"&amp;$B19&amp;"*", [1]First!$1:$1, 0)))&gt;0),0)</f>
        <v>0</v>
      </c>
      <c r="K19">
        <f>IFERROR(--(LEN(INDEX([1]Short!$1:$1048576,
                      MATCH(K$1, [1]Short!$A:$A, 0),
                      MATCH("*"&amp;$B19&amp;"*", [1]Short!$1:$1, 0)))&gt;0),0)
+
IFERROR(--(LEN(INDEX([1]First!$1:$1048576,
                     MATCH(K$1, [1]First!$A:$A, 0),
                     MATCH("*"&amp;$B19&amp;"*", [1]First!$1:$1, 0)))&gt;0),0)</f>
        <v>0</v>
      </c>
      <c r="L19">
        <f>IFERROR(--(LEN(INDEX([1]Short!$1:$1048576,
                      MATCH(L$1, [1]Short!$A:$A, 0),
                      MATCH("*"&amp;$B19&amp;"*", [1]Short!$1:$1, 0)))&gt;0),0)
+
IFERROR(--(LEN(INDEX([1]First!$1:$1048576,
                     MATCH(L$1, [1]First!$A:$A, 0),
                     MATCH("*"&amp;$B19&amp;"*", [1]First!$1:$1, 0)))&gt;0),0)</f>
        <v>0</v>
      </c>
      <c r="M19">
        <f>IFERROR(--(LEN(INDEX([1]Short!$1:$1048576,
                      MATCH(M$1, [1]Short!$A:$A, 0),
                      MATCH("*"&amp;$B19&amp;"*", [1]Short!$1:$1, 0)))&gt;0),0)
+
IFERROR(--(LEN(INDEX([1]First!$1:$1048576,
                     MATCH(M$1, [1]First!$A:$A, 0),
                     MATCH("*"&amp;$B19&amp;"*", [1]First!$1:$1, 0)))&gt;0),0)</f>
        <v>1</v>
      </c>
      <c r="N19">
        <f>IFERROR(--(LEN(INDEX([1]Short!$1:$1048576,
                      MATCH(N$1, [1]Short!$A:$A, 0),
                      MATCH("*"&amp;$B19&amp;"*", [1]Short!$1:$1, 0)))&gt;0),0)
+
IFERROR(--(LEN(INDEX([1]First!$1:$1048576,
                     MATCH(N$1, [1]First!$A:$A, 0),
                     MATCH("*"&amp;$B19&amp;"*", [1]First!$1:$1, 0)))&gt;0),0)</f>
        <v>0</v>
      </c>
      <c r="O19">
        <f>IFERROR(--(LEN(INDEX([1]Short!$1:$1048576,
                      MATCH(O$1, [1]Short!$A:$A, 0),
                      MATCH("*"&amp;$B19&amp;"*", [1]Short!$1:$1, 0)))&gt;0),0)
+
IFERROR(--(LEN(INDEX([1]First!$1:$1048576,
                     MATCH(O$1, [1]First!$A:$A, 0),
                     MATCH("*"&amp;$B19&amp;"*", [1]First!$1:$1, 0)))&gt;0),0)</f>
        <v>0</v>
      </c>
      <c r="P19">
        <f>IFERROR(--(LEN(INDEX([1]Short!$1:$1048576,
                      MATCH(P$1, [1]Short!$A:$A, 0),
                      MATCH("*"&amp;$B19&amp;"*", [1]Short!$1:$1, 0)))&gt;0),0)
+
IFERROR(--(LEN(INDEX([1]First!$1:$1048576,
                     MATCH(P$1, [1]First!$A:$A, 0),
                     MATCH("*"&amp;$B19&amp;"*", [1]First!$1:$1, 0)))&gt;0),0)</f>
        <v>0</v>
      </c>
      <c r="Q19">
        <f>IFERROR(--(LEN(INDEX([1]Short!$1:$1048576,
                      MATCH(Q$1, [1]Short!$A:$A, 0),
                      MATCH("*"&amp;$B19&amp;"*", [1]Short!$1:$1, 0)))&gt;0),0)
+
IFERROR(--(LEN(INDEX([1]First!$1:$1048576,
                     MATCH(Q$1, [1]First!$A:$A, 0),
                     MATCH("*"&amp;$B19&amp;"*", [1]First!$1:$1, 0)))&gt;0),0)</f>
        <v>0</v>
      </c>
      <c r="R19">
        <v>1</v>
      </c>
      <c r="S19">
        <f>SUM(Table1[[#This Row],[Елена]:[Свой]])</f>
        <v>2</v>
      </c>
    </row>
    <row r="20" spans="1:19" x14ac:dyDescent="0.25">
      <c r="A20">
        <v>20</v>
      </c>
      <c r="B20" t="s">
        <v>43</v>
      </c>
      <c r="C20" t="s">
        <v>42</v>
      </c>
      <c r="D20">
        <f>IFERROR(--(LEN(INDEX([1]Short!$1:$1048576,
                      MATCH(D$1, [1]Short!$A:$A, 0),
                      MATCH("*"&amp;$B20&amp;"*", [1]Short!$1:$1, 0)))&gt;0),0)
+
IFERROR(--(LEN(INDEX([1]First!$1:$1048576,
                     MATCH(D$1, [1]First!$A:$A, 0),
                     MATCH("*"&amp;$B20&amp;"*", [1]First!$1:$1, 0)))&gt;0),0)</f>
        <v>0</v>
      </c>
      <c r="E20">
        <f>IFERROR(--(LEN(INDEX([1]Short!$1:$1048576,
                      MATCH(E$1, [1]Short!$A:$A, 0),
                      MATCH("*"&amp;$B20&amp;"*", [1]Short!$1:$1, 0)))&gt;0),0)
+
IFERROR(--(LEN(INDEX([1]First!$1:$1048576,
                     MATCH(E$1, [1]First!$A:$A, 0),
                     MATCH("*"&amp;$B20&amp;"*", [1]First!$1:$1, 0)))&gt;0),0)</f>
        <v>0</v>
      </c>
      <c r="F20">
        <f>IFERROR(--(LEN(INDEX([1]Short!$1:$1048576,
                      MATCH(F$1, [1]Short!$A:$A, 0),
                      MATCH("*"&amp;$B20&amp;"*", [1]Short!$1:$1, 0)))&gt;0),0)
+
IFERROR(--(LEN(INDEX([1]First!$1:$1048576,
                     MATCH(F$1, [1]First!$A:$A, 0),
                     MATCH("*"&amp;$B20&amp;"*", [1]First!$1:$1, 0)))&gt;0),0)</f>
        <v>0</v>
      </c>
      <c r="G20">
        <f>IFERROR(--(LEN(INDEX([1]Short!$1:$1048576,
                      MATCH(G$1, [1]Short!$A:$A, 0),
                      MATCH("*"&amp;$B20&amp;"*", [1]Short!$1:$1, 0)))&gt;0),0)
+
IFERROR(--(LEN(INDEX([1]First!$1:$1048576,
                     MATCH(G$1, [1]First!$A:$A, 0),
                     MATCH("*"&amp;$B20&amp;"*", [1]First!$1:$1, 0)))&gt;0),0)</f>
        <v>0</v>
      </c>
      <c r="H20">
        <f>IFERROR(--(LEN(INDEX([1]Short!$1:$1048576,
                      MATCH(H$1, [1]Short!$A:$A, 0),
                      MATCH("*"&amp;$B20&amp;"*", [1]Short!$1:$1, 0)))&gt;0),0)
+
IFERROR(--(LEN(INDEX([1]First!$1:$1048576,
                     MATCH(H$1, [1]First!$A:$A, 0),
                     MATCH("*"&amp;$B20&amp;"*", [1]First!$1:$1, 0)))&gt;0),0)</f>
        <v>0</v>
      </c>
      <c r="I20">
        <f>IFERROR(--(LEN(INDEX([1]Short!$1:$1048576,
                      MATCH(I$1, [1]Short!$A:$A, 0),
                      MATCH("*"&amp;$B20&amp;"*", [1]Short!$1:$1, 0)))&gt;0),0)
+
IFERROR(--(LEN(INDEX([1]First!$1:$1048576,
                     MATCH(I$1, [1]First!$A:$A, 0),
                     MATCH("*"&amp;$B20&amp;"*", [1]First!$1:$1, 0)))&gt;0),0)</f>
        <v>0</v>
      </c>
      <c r="J20">
        <f>IFERROR(--(LEN(INDEX([1]Short!$1:$1048576,
                      MATCH(J$1, [1]Short!$A:$A, 0),
                      MATCH("*"&amp;$B20&amp;"*", [1]Short!$1:$1, 0)))&gt;0),0)
+
IFERROR(--(LEN(INDEX([1]First!$1:$1048576,
                     MATCH(J$1, [1]First!$A:$A, 0),
                     MATCH("*"&amp;$B20&amp;"*", [1]First!$1:$1, 0)))&gt;0),0)</f>
        <v>0</v>
      </c>
      <c r="K20">
        <f>IFERROR(--(LEN(INDEX([1]Short!$1:$1048576,
                      MATCH(K$1, [1]Short!$A:$A, 0),
                      MATCH("*"&amp;$B20&amp;"*", [1]Short!$1:$1, 0)))&gt;0),0)
+
IFERROR(--(LEN(INDEX([1]First!$1:$1048576,
                     MATCH(K$1, [1]First!$A:$A, 0),
                     MATCH("*"&amp;$B20&amp;"*", [1]First!$1:$1, 0)))&gt;0),0)</f>
        <v>1</v>
      </c>
      <c r="L20">
        <f>IFERROR(--(LEN(INDEX([1]Short!$1:$1048576,
                      MATCH(L$1, [1]Short!$A:$A, 0),
                      MATCH("*"&amp;$B20&amp;"*", [1]Short!$1:$1, 0)))&gt;0),0)
+
IFERROR(--(LEN(INDEX([1]First!$1:$1048576,
                     MATCH(L$1, [1]First!$A:$A, 0),
                     MATCH("*"&amp;$B20&amp;"*", [1]First!$1:$1, 0)))&gt;0),0)</f>
        <v>0</v>
      </c>
      <c r="M20">
        <f>IFERROR(--(LEN(INDEX([1]Short!$1:$1048576,
                      MATCH(M$1, [1]Short!$A:$A, 0),
                      MATCH("*"&amp;$B20&amp;"*", [1]Short!$1:$1, 0)))&gt;0),0)
+
IFERROR(--(LEN(INDEX([1]First!$1:$1048576,
                     MATCH(M$1, [1]First!$A:$A, 0),
                     MATCH("*"&amp;$B20&amp;"*", [1]First!$1:$1, 0)))&gt;0),0)</f>
        <v>0</v>
      </c>
      <c r="N20">
        <f>IFERROR(--(LEN(INDEX([1]Short!$1:$1048576,
                      MATCH(N$1, [1]Short!$A:$A, 0),
                      MATCH("*"&amp;$B20&amp;"*", [1]Short!$1:$1, 0)))&gt;0),0)
+
IFERROR(--(LEN(INDEX([1]First!$1:$1048576,
                     MATCH(N$1, [1]First!$A:$A, 0),
                     MATCH("*"&amp;$B20&amp;"*", [1]First!$1:$1, 0)))&gt;0),0)</f>
        <v>0</v>
      </c>
      <c r="O20">
        <f>IFERROR(--(LEN(INDEX([1]Short!$1:$1048576,
                      MATCH(O$1, [1]Short!$A:$A, 0),
                      MATCH("*"&amp;$B20&amp;"*", [1]Short!$1:$1, 0)))&gt;0),0)
+
IFERROR(--(LEN(INDEX([1]First!$1:$1048576,
                     MATCH(O$1, [1]First!$A:$A, 0),
                     MATCH("*"&amp;$B20&amp;"*", [1]First!$1:$1, 0)))&gt;0),0)</f>
        <v>0</v>
      </c>
      <c r="P20">
        <f>IFERROR(--(LEN(INDEX([1]Short!$1:$1048576,
                      MATCH(P$1, [1]Short!$A:$A, 0),
                      MATCH("*"&amp;$B20&amp;"*", [1]Short!$1:$1, 0)))&gt;0),0)
+
IFERROR(--(LEN(INDEX([1]First!$1:$1048576,
                     MATCH(P$1, [1]First!$A:$A, 0),
                     MATCH("*"&amp;$B20&amp;"*", [1]First!$1:$1, 0)))&gt;0),0)</f>
        <v>0</v>
      </c>
      <c r="Q20">
        <f>IFERROR(--(LEN(INDEX([1]Short!$1:$1048576,
                      MATCH(Q$1, [1]Short!$A:$A, 0),
                      MATCH("*"&amp;$B20&amp;"*", [1]Short!$1:$1, 0)))&gt;0),0)
+
IFERROR(--(LEN(INDEX([1]First!$1:$1048576,
                     MATCH(Q$1, [1]First!$A:$A, 0),
                     MATCH("*"&amp;$B20&amp;"*", [1]First!$1:$1, 0)))&gt;0),0)</f>
        <v>0</v>
      </c>
      <c r="R20">
        <v>1</v>
      </c>
      <c r="S20">
        <f>SUM(Table1[[#This Row],[Елена]:[Свой]])</f>
        <v>2</v>
      </c>
    </row>
    <row r="21" spans="1:19" x14ac:dyDescent="0.25">
      <c r="A21">
        <v>4</v>
      </c>
      <c r="B21" t="s">
        <v>44</v>
      </c>
      <c r="C21" t="s">
        <v>45</v>
      </c>
      <c r="D21">
        <f>IFERROR(--(LEN(INDEX([1]Short!$1:$1048576,
                      MATCH(D$1, [1]Short!$A:$A, 0),
                      MATCH("*"&amp;$B21&amp;"*", [1]Short!$1:$1, 0)))&gt;0),0)
+
IFERROR(--(LEN(INDEX([1]First!$1:$1048576,
                     MATCH(D$1, [1]First!$A:$A, 0),
                     MATCH("*"&amp;$B21&amp;"*", [1]First!$1:$1, 0)))&gt;0),0)</f>
        <v>0</v>
      </c>
      <c r="E21">
        <f>IFERROR(--(LEN(INDEX([1]Short!$1:$1048576,
                      MATCH(E$1, [1]Short!$A:$A, 0),
                      MATCH("*"&amp;$B21&amp;"*", [1]Short!$1:$1, 0)))&gt;0),0)
+
IFERROR(--(LEN(INDEX([1]First!$1:$1048576,
                     MATCH(E$1, [1]First!$A:$A, 0),
                     MATCH("*"&amp;$B21&amp;"*", [1]First!$1:$1, 0)))&gt;0),0)</f>
        <v>0</v>
      </c>
      <c r="F21">
        <f>IFERROR(--(LEN(INDEX([1]Short!$1:$1048576,
                      MATCH(F$1, [1]Short!$A:$A, 0),
                      MATCH("*"&amp;$B21&amp;"*", [1]Short!$1:$1, 0)))&gt;0),0)
+
IFERROR(--(LEN(INDEX([1]First!$1:$1048576,
                     MATCH(F$1, [1]First!$A:$A, 0),
                     MATCH("*"&amp;$B21&amp;"*", [1]First!$1:$1, 0)))&gt;0),0)</f>
        <v>0</v>
      </c>
      <c r="G21">
        <f>IFERROR(--(LEN(INDEX([1]Short!$1:$1048576,
                      MATCH(G$1, [1]Short!$A:$A, 0),
                      MATCH("*"&amp;$B21&amp;"*", [1]Short!$1:$1, 0)))&gt;0),0)
+
IFERROR(--(LEN(INDEX([1]First!$1:$1048576,
                     MATCH(G$1, [1]First!$A:$A, 0),
                     MATCH("*"&amp;$B21&amp;"*", [1]First!$1:$1, 0)))&gt;0),0)</f>
        <v>0</v>
      </c>
      <c r="H21">
        <f>IFERROR(--(LEN(INDEX([1]Short!$1:$1048576,
                      MATCH(H$1, [1]Short!$A:$A, 0),
                      MATCH("*"&amp;$B21&amp;"*", [1]Short!$1:$1, 0)))&gt;0),0)
+
IFERROR(--(LEN(INDEX([1]First!$1:$1048576,
                     MATCH(H$1, [1]First!$A:$A, 0),
                     MATCH("*"&amp;$B21&amp;"*", [1]First!$1:$1, 0)))&gt;0),0)</f>
        <v>0</v>
      </c>
      <c r="I21">
        <f>IFERROR(--(LEN(INDEX([1]Short!$1:$1048576,
                      MATCH(I$1, [1]Short!$A:$A, 0),
                      MATCH("*"&amp;$B21&amp;"*", [1]Short!$1:$1, 0)))&gt;0),0)
+
IFERROR(--(LEN(INDEX([1]First!$1:$1048576,
                     MATCH(I$1, [1]First!$A:$A, 0),
                     MATCH("*"&amp;$B21&amp;"*", [1]First!$1:$1, 0)))&gt;0),0)</f>
        <v>0</v>
      </c>
      <c r="J21">
        <f>IFERROR(--(LEN(INDEX([1]Short!$1:$1048576,
                      MATCH(J$1, [1]Short!$A:$A, 0),
                      MATCH("*"&amp;$B21&amp;"*", [1]Short!$1:$1, 0)))&gt;0),0)
+
IFERROR(--(LEN(INDEX([1]First!$1:$1048576,
                     MATCH(J$1, [1]First!$A:$A, 0),
                     MATCH("*"&amp;$B21&amp;"*", [1]First!$1:$1, 0)))&gt;0),0)</f>
        <v>0</v>
      </c>
      <c r="K21">
        <f>IFERROR(--(LEN(INDEX([1]Short!$1:$1048576,
                      MATCH(K$1, [1]Short!$A:$A, 0),
                      MATCH("*"&amp;$B21&amp;"*", [1]Short!$1:$1, 0)))&gt;0),0)
+
IFERROR(--(LEN(INDEX([1]First!$1:$1048576,
                     MATCH(K$1, [1]First!$A:$A, 0),
                     MATCH("*"&amp;$B21&amp;"*", [1]First!$1:$1, 0)))&gt;0),0)</f>
        <v>0</v>
      </c>
      <c r="L21">
        <f>IFERROR(--(LEN(INDEX([1]Short!$1:$1048576,
                      MATCH(L$1, [1]Short!$A:$A, 0),
                      MATCH("*"&amp;$B21&amp;"*", [1]Short!$1:$1, 0)))&gt;0),0)
+
IFERROR(--(LEN(INDEX([1]First!$1:$1048576,
                     MATCH(L$1, [1]First!$A:$A, 0),
                     MATCH("*"&amp;$B21&amp;"*", [1]First!$1:$1, 0)))&gt;0),0)</f>
        <v>0</v>
      </c>
      <c r="M21">
        <f>IFERROR(--(LEN(INDEX([1]Short!$1:$1048576,
                      MATCH(M$1, [1]Short!$A:$A, 0),
                      MATCH("*"&amp;$B21&amp;"*", [1]Short!$1:$1, 0)))&gt;0),0)
+
IFERROR(--(LEN(INDEX([1]First!$1:$1048576,
                     MATCH(M$1, [1]First!$A:$A, 0),
                     MATCH("*"&amp;$B21&amp;"*", [1]First!$1:$1, 0)))&gt;0),0)</f>
        <v>0</v>
      </c>
      <c r="N21">
        <f>IFERROR(--(LEN(INDEX([1]Short!$1:$1048576,
                      MATCH(N$1, [1]Short!$A:$A, 0),
                      MATCH("*"&amp;$B21&amp;"*", [1]Short!$1:$1, 0)))&gt;0),0)
+
IFERROR(--(LEN(INDEX([1]First!$1:$1048576,
                     MATCH(N$1, [1]First!$A:$A, 0),
                     MATCH("*"&amp;$B21&amp;"*", [1]First!$1:$1, 0)))&gt;0),0)</f>
        <v>0</v>
      </c>
      <c r="O21">
        <f>IFERROR(--(LEN(INDEX([1]Short!$1:$1048576,
                      MATCH(O$1, [1]Short!$A:$A, 0),
                      MATCH("*"&amp;$B21&amp;"*", [1]Short!$1:$1, 0)))&gt;0),0)
+
IFERROR(--(LEN(INDEX([1]First!$1:$1048576,
                     MATCH(O$1, [1]First!$A:$A, 0),
                     MATCH("*"&amp;$B21&amp;"*", [1]First!$1:$1, 0)))&gt;0),0)</f>
        <v>0</v>
      </c>
      <c r="P21">
        <f>IFERROR(--(LEN(INDEX([1]Short!$1:$1048576,
                      MATCH(P$1, [1]Short!$A:$A, 0),
                      MATCH("*"&amp;$B21&amp;"*", [1]Short!$1:$1, 0)))&gt;0),0)
+
IFERROR(--(LEN(INDEX([1]First!$1:$1048576,
                     MATCH(P$1, [1]First!$A:$A, 0),
                     MATCH("*"&amp;$B21&amp;"*", [1]First!$1:$1, 0)))&gt;0),0)</f>
        <v>0</v>
      </c>
      <c r="Q21">
        <f>IFERROR(--(LEN(INDEX([1]Short!$1:$1048576,
                      MATCH(Q$1, [1]Short!$A:$A, 0),
                      MATCH("*"&amp;$B21&amp;"*", [1]Short!$1:$1, 0)))&gt;0),0)
+
IFERROR(--(LEN(INDEX([1]First!$1:$1048576,
                     MATCH(Q$1, [1]First!$A:$A, 0),
                     MATCH("*"&amp;$B21&amp;"*", [1]First!$1:$1, 0)))&gt;0),0)</f>
        <v>0</v>
      </c>
      <c r="R21">
        <v>1</v>
      </c>
      <c r="S21">
        <f>SUM(Table1[[#This Row],[Елена]:[Свой]])</f>
        <v>1</v>
      </c>
    </row>
    <row r="22" spans="1:19" x14ac:dyDescent="0.25">
      <c r="A22">
        <v>19</v>
      </c>
      <c r="B22" t="s">
        <v>46</v>
      </c>
      <c r="C22" t="s">
        <v>47</v>
      </c>
      <c r="D22">
        <f>IFERROR(--(LEN(INDEX([1]Short!$1:$1048576,
                      MATCH(D$1, [1]Short!$A:$A, 0),
                      MATCH("*"&amp;$B22&amp;"*", [1]Short!$1:$1, 0)))&gt;0),0)
+
IFERROR(--(LEN(INDEX([1]First!$1:$1048576,
                     MATCH(D$1, [1]First!$A:$A, 0),
                     MATCH("*"&amp;$B22&amp;"*", [1]First!$1:$1, 0)))&gt;0),0)</f>
        <v>0</v>
      </c>
      <c r="E22">
        <f>IFERROR(--(LEN(INDEX([1]Short!$1:$1048576,
                      MATCH(E$1, [1]Short!$A:$A, 0),
                      MATCH("*"&amp;$B22&amp;"*", [1]Short!$1:$1, 0)))&gt;0),0)
+
IFERROR(--(LEN(INDEX([1]First!$1:$1048576,
                     MATCH(E$1, [1]First!$A:$A, 0),
                     MATCH("*"&amp;$B22&amp;"*", [1]First!$1:$1, 0)))&gt;0),0)</f>
        <v>0</v>
      </c>
      <c r="F22">
        <f>IFERROR(--(LEN(INDEX([1]Short!$1:$1048576,
                      MATCH(F$1, [1]Short!$A:$A, 0),
                      MATCH("*"&amp;$B22&amp;"*", [1]Short!$1:$1, 0)))&gt;0),0)
+
IFERROR(--(LEN(INDEX([1]First!$1:$1048576,
                     MATCH(F$1, [1]First!$A:$A, 0),
                     MATCH("*"&amp;$B22&amp;"*", [1]First!$1:$1, 0)))&gt;0),0)</f>
        <v>0</v>
      </c>
      <c r="G22">
        <f>IFERROR(--(LEN(INDEX([1]Short!$1:$1048576,
                      MATCH(G$1, [1]Short!$A:$A, 0),
                      MATCH("*"&amp;$B22&amp;"*", [1]Short!$1:$1, 0)))&gt;0),0)
+
IFERROR(--(LEN(INDEX([1]First!$1:$1048576,
                     MATCH(G$1, [1]First!$A:$A, 0),
                     MATCH("*"&amp;$B22&amp;"*", [1]First!$1:$1, 0)))&gt;0),0)</f>
        <v>0</v>
      </c>
      <c r="H22">
        <f>IFERROR(--(LEN(INDEX([1]Short!$1:$1048576,
                      MATCH(H$1, [1]Short!$A:$A, 0),
                      MATCH("*"&amp;$B22&amp;"*", [1]Short!$1:$1, 0)))&gt;0),0)
+
IFERROR(--(LEN(INDEX([1]First!$1:$1048576,
                     MATCH(H$1, [1]First!$A:$A, 0),
                     MATCH("*"&amp;$B22&amp;"*", [1]First!$1:$1, 0)))&gt;0),0)</f>
        <v>0</v>
      </c>
      <c r="I22">
        <f>IFERROR(--(LEN(INDEX([1]Short!$1:$1048576,
                      MATCH(I$1, [1]Short!$A:$A, 0),
                      MATCH("*"&amp;$B22&amp;"*", [1]Short!$1:$1, 0)))&gt;0),0)
+
IFERROR(--(LEN(INDEX([1]First!$1:$1048576,
                     MATCH(I$1, [1]First!$A:$A, 0),
                     MATCH("*"&amp;$B22&amp;"*", [1]First!$1:$1, 0)))&gt;0),0)</f>
        <v>0</v>
      </c>
      <c r="J22">
        <f>IFERROR(--(LEN(INDEX([1]Short!$1:$1048576,
                      MATCH(J$1, [1]Short!$A:$A, 0),
                      MATCH("*"&amp;$B22&amp;"*", [1]Short!$1:$1, 0)))&gt;0),0)
+
IFERROR(--(LEN(INDEX([1]First!$1:$1048576,
                     MATCH(J$1, [1]First!$A:$A, 0),
                     MATCH("*"&amp;$B22&amp;"*", [1]First!$1:$1, 0)))&gt;0),0)</f>
        <v>0</v>
      </c>
      <c r="K22">
        <f>IFERROR(--(LEN(INDEX([1]Short!$1:$1048576,
                      MATCH(K$1, [1]Short!$A:$A, 0),
                      MATCH("*"&amp;$B22&amp;"*", [1]Short!$1:$1, 0)))&gt;0),0)
+
IFERROR(--(LEN(INDEX([1]First!$1:$1048576,
                     MATCH(K$1, [1]First!$A:$A, 0),
                     MATCH("*"&amp;$B22&amp;"*", [1]First!$1:$1, 0)))&gt;0),0)</f>
        <v>0</v>
      </c>
      <c r="L22">
        <f>IFERROR(--(LEN(INDEX([1]Short!$1:$1048576,
                      MATCH(L$1, [1]Short!$A:$A, 0),
                      MATCH("*"&amp;$B22&amp;"*", [1]Short!$1:$1, 0)))&gt;0),0)
+
IFERROR(--(LEN(INDEX([1]First!$1:$1048576,
                     MATCH(L$1, [1]First!$A:$A, 0),
                     MATCH("*"&amp;$B22&amp;"*", [1]First!$1:$1, 0)))&gt;0),0)</f>
        <v>0</v>
      </c>
      <c r="M22">
        <f>IFERROR(--(LEN(INDEX([1]Short!$1:$1048576,
                      MATCH(M$1, [1]Short!$A:$A, 0),
                      MATCH("*"&amp;$B22&amp;"*", [1]Short!$1:$1, 0)))&gt;0),0)
+
IFERROR(--(LEN(INDEX([1]First!$1:$1048576,
                     MATCH(M$1, [1]First!$A:$A, 0),
                     MATCH("*"&amp;$B22&amp;"*", [1]First!$1:$1, 0)))&gt;0),0)</f>
        <v>0</v>
      </c>
      <c r="N22">
        <f>IFERROR(--(LEN(INDEX([1]Short!$1:$1048576,
                      MATCH(N$1, [1]Short!$A:$A, 0),
                      MATCH("*"&amp;$B22&amp;"*", [1]Short!$1:$1, 0)))&gt;0),0)
+
IFERROR(--(LEN(INDEX([1]First!$1:$1048576,
                     MATCH(N$1, [1]First!$A:$A, 0),
                     MATCH("*"&amp;$B22&amp;"*", [1]First!$1:$1, 0)))&gt;0),0)</f>
        <v>0</v>
      </c>
      <c r="O22">
        <f>IFERROR(--(LEN(INDEX([1]Short!$1:$1048576,
                      MATCH(O$1, [1]Short!$A:$A, 0),
                      MATCH("*"&amp;$B22&amp;"*", [1]Short!$1:$1, 0)))&gt;0),0)
+
IFERROR(--(LEN(INDEX([1]First!$1:$1048576,
                     MATCH(O$1, [1]First!$A:$A, 0),
                     MATCH("*"&amp;$B22&amp;"*", [1]First!$1:$1, 0)))&gt;0),0)</f>
        <v>0</v>
      </c>
      <c r="P22">
        <f>IFERROR(--(LEN(INDEX([1]Short!$1:$1048576,
                      MATCH(P$1, [1]Short!$A:$A, 0),
                      MATCH("*"&amp;$B22&amp;"*", [1]Short!$1:$1, 0)))&gt;0),0)
+
IFERROR(--(LEN(INDEX([1]First!$1:$1048576,
                     MATCH(P$1, [1]First!$A:$A, 0),
                     MATCH("*"&amp;$B22&amp;"*", [1]First!$1:$1, 0)))&gt;0),0)</f>
        <v>0</v>
      </c>
      <c r="Q22">
        <f>IFERROR(--(LEN(INDEX([1]Short!$1:$1048576,
                      MATCH(Q$1, [1]Short!$A:$A, 0),
                      MATCH("*"&amp;$B22&amp;"*", [1]Short!$1:$1, 0)))&gt;0),0)
+
IFERROR(--(LEN(INDEX([1]First!$1:$1048576,
                     MATCH(Q$1, [1]First!$A:$A, 0),
                     MATCH("*"&amp;$B22&amp;"*", [1]First!$1:$1, 0)))&gt;0),0)</f>
        <v>0</v>
      </c>
      <c r="S22">
        <f>SUM(Table1[[#This Row],[Елена]:[Свой]])</f>
        <v>0</v>
      </c>
    </row>
  </sheetData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ппч3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2026-04-01T19:08:12Z</dcterms:created>
  <dcterms:modified xsi:type="dcterms:W3CDTF">2026-04-01T19:08:16Z</dcterms:modified>
</cp:coreProperties>
</file>