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934FEABA-204C-4FDD-B5BB-42B5017A4483}" xr6:coauthVersionLast="47" xr6:coauthVersionMax="47" xr10:uidLastSave="{00000000-0000-0000-0000-000000000000}"/>
  <bookViews>
    <workbookView xWindow="9420" yWindow="45" windowWidth="18270" windowHeight="13845" activeTab="2" xr2:uid="{6CC34CBC-E11F-4B48-A85A-30B75568A209}"/>
  </bookViews>
  <sheets>
    <sheet name="Short" sheetId="1" r:id="rId1"/>
    <sheet name="First" sheetId="2" r:id="rId2"/>
    <sheet name="Summary" sheetId="3" r:id="rId3"/>
  </sheets>
  <definedNames>
    <definedName name="_xlnm._FilterDatabase" localSheetId="2" hidden="1">Summary!$A$1:$N$1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3" l="1"/>
  <c r="F10" i="3"/>
  <c r="G10" i="3"/>
  <c r="H10" i="3"/>
  <c r="I10" i="3"/>
  <c r="J10" i="3"/>
  <c r="K10" i="3"/>
  <c r="L10" i="3"/>
  <c r="E13" i="3"/>
  <c r="F13" i="3"/>
  <c r="G13" i="3"/>
  <c r="H13" i="3"/>
  <c r="I13" i="3"/>
  <c r="J13" i="3"/>
  <c r="K13" i="3"/>
  <c r="L13" i="3"/>
  <c r="E11" i="3"/>
  <c r="F11" i="3"/>
  <c r="G11" i="3"/>
  <c r="H11" i="3"/>
  <c r="I11" i="3"/>
  <c r="J11" i="3"/>
  <c r="K11" i="3"/>
  <c r="L11" i="3"/>
  <c r="E14" i="3"/>
  <c r="F14" i="3"/>
  <c r="G14" i="3"/>
  <c r="H14" i="3"/>
  <c r="I14" i="3"/>
  <c r="J14" i="3"/>
  <c r="K14" i="3"/>
  <c r="L14" i="3"/>
  <c r="E15" i="3"/>
  <c r="F15" i="3"/>
  <c r="G15" i="3"/>
  <c r="H15" i="3"/>
  <c r="I15" i="3"/>
  <c r="J15" i="3"/>
  <c r="K15" i="3"/>
  <c r="L15" i="3"/>
  <c r="E21" i="3"/>
  <c r="F21" i="3"/>
  <c r="G21" i="3"/>
  <c r="H21" i="3"/>
  <c r="I21" i="3"/>
  <c r="J21" i="3"/>
  <c r="K21" i="3"/>
  <c r="L21" i="3"/>
  <c r="E16" i="3"/>
  <c r="F16" i="3"/>
  <c r="G16" i="3"/>
  <c r="H16" i="3"/>
  <c r="I16" i="3"/>
  <c r="J16" i="3"/>
  <c r="K16" i="3"/>
  <c r="L16" i="3"/>
  <c r="E22" i="3"/>
  <c r="F22" i="3"/>
  <c r="G22" i="3"/>
  <c r="H22" i="3"/>
  <c r="I22" i="3"/>
  <c r="J22" i="3"/>
  <c r="K22" i="3"/>
  <c r="L22" i="3"/>
  <c r="E17" i="3"/>
  <c r="F17" i="3"/>
  <c r="G17" i="3"/>
  <c r="H17" i="3"/>
  <c r="I17" i="3"/>
  <c r="J17" i="3"/>
  <c r="K17" i="3"/>
  <c r="L17" i="3"/>
  <c r="E18" i="3"/>
  <c r="F18" i="3"/>
  <c r="G18" i="3"/>
  <c r="H18" i="3"/>
  <c r="I18" i="3"/>
  <c r="J18" i="3"/>
  <c r="K18" i="3"/>
  <c r="L18" i="3"/>
  <c r="E19" i="3"/>
  <c r="F19" i="3"/>
  <c r="G19" i="3"/>
  <c r="H19" i="3"/>
  <c r="I19" i="3"/>
  <c r="J19" i="3"/>
  <c r="K19" i="3"/>
  <c r="L19" i="3"/>
  <c r="E12" i="3"/>
  <c r="F12" i="3"/>
  <c r="G12" i="3"/>
  <c r="H12" i="3"/>
  <c r="I12" i="3"/>
  <c r="J12" i="3"/>
  <c r="K12" i="3"/>
  <c r="L12" i="3"/>
  <c r="E9" i="3"/>
  <c r="F9" i="3"/>
  <c r="G9" i="3"/>
  <c r="H9" i="3"/>
  <c r="I9" i="3"/>
  <c r="J9" i="3"/>
  <c r="K9" i="3"/>
  <c r="L9" i="3"/>
  <c r="E20" i="3"/>
  <c r="F20" i="3"/>
  <c r="G20" i="3"/>
  <c r="H20" i="3"/>
  <c r="I20" i="3"/>
  <c r="J20" i="3"/>
  <c r="K20" i="3"/>
  <c r="L20" i="3"/>
  <c r="E8" i="3"/>
  <c r="F8" i="3"/>
  <c r="G8" i="3"/>
  <c r="H8" i="3"/>
  <c r="I8" i="3"/>
  <c r="J8" i="3"/>
  <c r="K8" i="3"/>
  <c r="L8" i="3"/>
  <c r="E5" i="3"/>
  <c r="F5" i="3"/>
  <c r="G5" i="3"/>
  <c r="H5" i="3"/>
  <c r="I5" i="3"/>
  <c r="J5" i="3"/>
  <c r="K5" i="3"/>
  <c r="L5" i="3"/>
  <c r="E4" i="3"/>
  <c r="F4" i="3"/>
  <c r="G4" i="3"/>
  <c r="H4" i="3"/>
  <c r="I4" i="3"/>
  <c r="J4" i="3"/>
  <c r="K4" i="3"/>
  <c r="L4" i="3"/>
  <c r="E7" i="3"/>
  <c r="F7" i="3"/>
  <c r="G7" i="3"/>
  <c r="H7" i="3"/>
  <c r="I7" i="3"/>
  <c r="J7" i="3"/>
  <c r="K7" i="3"/>
  <c r="L7" i="3"/>
  <c r="E6" i="3"/>
  <c r="F6" i="3"/>
  <c r="G6" i="3"/>
  <c r="H6" i="3"/>
  <c r="I6" i="3"/>
  <c r="J6" i="3"/>
  <c r="K6" i="3"/>
  <c r="L6" i="3"/>
  <c r="E2" i="3"/>
  <c r="F2" i="3"/>
  <c r="G2" i="3"/>
  <c r="H2" i="3"/>
  <c r="I2" i="3"/>
  <c r="J2" i="3"/>
  <c r="K2" i="3"/>
  <c r="L2" i="3"/>
  <c r="E3" i="3"/>
  <c r="F3" i="3"/>
  <c r="G3" i="3"/>
  <c r="H3" i="3"/>
  <c r="I3" i="3"/>
  <c r="J3" i="3"/>
  <c r="K3" i="3"/>
  <c r="L3" i="3"/>
  <c r="D13" i="3"/>
  <c r="D11" i="3"/>
  <c r="D14" i="3"/>
  <c r="D15" i="3"/>
  <c r="D21" i="3"/>
  <c r="D16" i="3"/>
  <c r="D22" i="3"/>
  <c r="D17" i="3"/>
  <c r="D18" i="3"/>
  <c r="D19" i="3"/>
  <c r="D12" i="3"/>
  <c r="D9" i="3"/>
  <c r="D20" i="3"/>
  <c r="D8" i="3"/>
  <c r="D5" i="3"/>
  <c r="D4" i="3"/>
  <c r="D7" i="3"/>
  <c r="D6" i="3"/>
  <c r="D2" i="3"/>
  <c r="D3" i="3"/>
  <c r="D10" i="3"/>
  <c r="N9" i="3" l="1"/>
  <c r="N22" i="3"/>
  <c r="N6" i="3"/>
  <c r="N10" i="3"/>
  <c r="N5" i="3"/>
  <c r="N18" i="3"/>
  <c r="N19" i="3"/>
  <c r="N2" i="3"/>
  <c r="N14" i="3"/>
  <c r="N12" i="3"/>
  <c r="N20" i="3"/>
  <c r="N8" i="3"/>
  <c r="N17" i="3"/>
  <c r="N16" i="3"/>
  <c r="N4" i="3"/>
  <c r="N21" i="3"/>
  <c r="N7" i="3"/>
  <c r="N13" i="3"/>
  <c r="N3" i="3"/>
  <c r="N15" i="3"/>
  <c r="N11" i="3" l="1"/>
</calcChain>
</file>

<file path=xl/sharedStrings.xml><?xml version="1.0" encoding="utf-8"?>
<sst xmlns="http://schemas.openxmlformats.org/spreadsheetml/2006/main" count="172" uniqueCount="40">
  <si>
    <t>Заголовок</t>
  </si>
  <si>
    <t>X</t>
  </si>
  <si>
    <t>Женя (Гнедой)</t>
  </si>
  <si>
    <t>Ветровоск</t>
  </si>
  <si>
    <t>Дарья Чернявская</t>
  </si>
  <si>
    <t>Ирина Полюшко</t>
  </si>
  <si>
    <t>Оксана Кар</t>
  </si>
  <si>
    <t>Анатолий</t>
  </si>
  <si>
    <t>Лана Юрина</t>
  </si>
  <si>
    <t>Произведение</t>
  </si>
  <si>
    <t>Лина Блюм</t>
  </si>
  <si>
    <t xml:space="preserve">Братислава </t>
  </si>
  <si>
    <t>свой</t>
  </si>
  <si>
    <t>Баллы</t>
  </si>
  <si>
    <t>тютя</t>
  </si>
  <si>
    <t xml:space="preserve">1. Ночное дежурство </t>
  </si>
  <si>
    <t xml:space="preserve">2. Das ist fantastisch </t>
  </si>
  <si>
    <t>3. *** (Прячет горечь на румяном лице...)</t>
  </si>
  <si>
    <t>4. *** (Какое благо музыканту...)</t>
  </si>
  <si>
    <t xml:space="preserve">5. *** (в кармане мятная карамель...) </t>
  </si>
  <si>
    <t>6. *** (Две птицы в причёске мне свили гнездо...)</t>
  </si>
  <si>
    <t>7. *** (Старухами я был не понят..)</t>
  </si>
  <si>
    <t>8. *** (Вот ковыляет день и вечер)</t>
  </si>
  <si>
    <t>9. *** (Не напишут в прессе о твоей пропаже...)</t>
  </si>
  <si>
    <t>10. *** (В суматохе вороньего грая...)</t>
  </si>
  <si>
    <t>11. *** (Дождь хотел неделю честно терпеть...)</t>
  </si>
  <si>
    <t>12. *** (эх как вылью я свою грусть тоску!..)</t>
  </si>
  <si>
    <t>13. Калека</t>
  </si>
  <si>
    <t>14. загуляли, или травка виновата</t>
  </si>
  <si>
    <t>15. провокация</t>
  </si>
  <si>
    <t>16. Лишьбыкаковое</t>
  </si>
  <si>
    <t>17. Бубен</t>
  </si>
  <si>
    <t>18. *** (В прицел ты мне показываешь шиш...)</t>
  </si>
  <si>
    <t>19. Параскина доля</t>
  </si>
  <si>
    <t xml:space="preserve">20. Фаталист </t>
  </si>
  <si>
    <t>21. Расчёт, или Восток - дело тонкое</t>
  </si>
  <si>
    <t>Стадо Коров</t>
  </si>
  <si>
    <t>филин</t>
  </si>
  <si>
    <t>Кошечка с береттой</t>
  </si>
  <si>
    <t>Автор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</si>
</sst>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/>
    <xf numFmtId="0" fontId="13" fillId="33" borderId="0" xfId="0" applyFont="1" applyFill="1"/>
    <xf numFmtId="0" fontId="13" fillId="33" borderId="10" xfId="0" applyFont="1" applyFill="1" applyBorder="1"/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971BC-BB51-4B05-BCFE-701182CF88E9}">
  <dimension ref="A1:V10"/>
  <sheetViews>
    <sheetView workbookViewId="0">
      <selection activeCell="A2" sqref="A2:A10"/>
    </sheetView>
  </sheetViews>
  <sheetFormatPr defaultRowHeight="15" x14ac:dyDescent="0.25"/>
  <sheetData>
    <row r="1" spans="1:22" x14ac:dyDescent="0.25">
      <c r="A1" t="s">
        <v>0</v>
      </c>
      <c r="B1" t="s">
        <v>15</v>
      </c>
      <c r="C1" t="s">
        <v>16</v>
      </c>
      <c r="D1" t="s">
        <v>17</v>
      </c>
      <c r="E1" t="s">
        <v>18</v>
      </c>
      <c r="F1" t="s">
        <v>19</v>
      </c>
      <c r="G1" t="s">
        <v>20</v>
      </c>
      <c r="H1" t="s">
        <v>21</v>
      </c>
      <c r="I1" t="s">
        <v>22</v>
      </c>
      <c r="J1" t="s">
        <v>23</v>
      </c>
      <c r="K1" t="s">
        <v>24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35</v>
      </c>
    </row>
    <row r="2" spans="1:22" x14ac:dyDescent="0.25">
      <c r="A2" t="s">
        <v>3</v>
      </c>
      <c r="P2" t="s">
        <v>1</v>
      </c>
      <c r="Q2" t="s">
        <v>1</v>
      </c>
      <c r="R2" t="s">
        <v>1</v>
      </c>
      <c r="S2" t="s">
        <v>1</v>
      </c>
      <c r="T2" t="s">
        <v>1</v>
      </c>
      <c r="U2" t="s">
        <v>1</v>
      </c>
      <c r="V2" t="s">
        <v>1</v>
      </c>
    </row>
    <row r="3" spans="1:22" x14ac:dyDescent="0.25">
      <c r="A3" t="s">
        <v>5</v>
      </c>
      <c r="F3" t="s">
        <v>1</v>
      </c>
      <c r="K3" t="s">
        <v>1</v>
      </c>
      <c r="U3" t="s">
        <v>1</v>
      </c>
    </row>
    <row r="4" spans="1:22" x14ac:dyDescent="0.25">
      <c r="A4" t="s">
        <v>7</v>
      </c>
      <c r="L4" t="s">
        <v>1</v>
      </c>
      <c r="O4" t="s">
        <v>1</v>
      </c>
      <c r="Q4" t="s">
        <v>1</v>
      </c>
      <c r="R4" t="s">
        <v>1</v>
      </c>
      <c r="V4" t="s">
        <v>1</v>
      </c>
    </row>
    <row r="5" spans="1:22" x14ac:dyDescent="0.25">
      <c r="A5" t="s">
        <v>11</v>
      </c>
      <c r="J5" t="s">
        <v>1</v>
      </c>
      <c r="M5" t="s">
        <v>1</v>
      </c>
      <c r="Q5" t="s">
        <v>1</v>
      </c>
      <c r="U5" t="s">
        <v>1</v>
      </c>
      <c r="V5" t="s">
        <v>1</v>
      </c>
    </row>
    <row r="6" spans="1:22" x14ac:dyDescent="0.25">
      <c r="A6" t="s">
        <v>6</v>
      </c>
      <c r="B6" t="s">
        <v>1</v>
      </c>
      <c r="C6" t="s">
        <v>1</v>
      </c>
      <c r="D6" t="s">
        <v>1</v>
      </c>
      <c r="E6" t="s">
        <v>1</v>
      </c>
      <c r="N6" t="s">
        <v>1</v>
      </c>
      <c r="S6" t="s">
        <v>1</v>
      </c>
      <c r="V6" t="s">
        <v>1</v>
      </c>
    </row>
    <row r="7" spans="1:22" x14ac:dyDescent="0.25">
      <c r="A7" t="s">
        <v>10</v>
      </c>
      <c r="D7" t="s">
        <v>1</v>
      </c>
      <c r="N7" t="s">
        <v>1</v>
      </c>
      <c r="R7" t="s">
        <v>1</v>
      </c>
      <c r="S7" t="s">
        <v>1</v>
      </c>
      <c r="T7" t="s">
        <v>1</v>
      </c>
      <c r="V7" t="s">
        <v>1</v>
      </c>
    </row>
    <row r="8" spans="1:22" x14ac:dyDescent="0.25">
      <c r="A8" t="s">
        <v>14</v>
      </c>
      <c r="P8" t="s">
        <v>1</v>
      </c>
      <c r="R8" t="s">
        <v>1</v>
      </c>
      <c r="S8" t="s">
        <v>1</v>
      </c>
      <c r="T8" t="s">
        <v>1</v>
      </c>
      <c r="U8" t="s">
        <v>1</v>
      </c>
    </row>
    <row r="9" spans="1:22" x14ac:dyDescent="0.25">
      <c r="A9" t="s">
        <v>4</v>
      </c>
      <c r="M9" t="s">
        <v>1</v>
      </c>
      <c r="N9" t="s">
        <v>1</v>
      </c>
      <c r="P9" t="s">
        <v>1</v>
      </c>
      <c r="Q9" t="s">
        <v>1</v>
      </c>
      <c r="R9" t="s">
        <v>1</v>
      </c>
      <c r="T9" t="s">
        <v>1</v>
      </c>
      <c r="U9" t="s">
        <v>1</v>
      </c>
    </row>
    <row r="10" spans="1:22" x14ac:dyDescent="0.25">
      <c r="A10" t="s">
        <v>8</v>
      </c>
      <c r="H10" t="s">
        <v>1</v>
      </c>
      <c r="T10" t="s">
        <v>1</v>
      </c>
      <c r="U10" t="s">
        <v>1</v>
      </c>
      <c r="V10" t="s">
        <v>1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75081-7308-4675-A8AA-43CC06FE1330}">
  <dimension ref="A1:V10"/>
  <sheetViews>
    <sheetView workbookViewId="0">
      <selection activeCell="B1" sqref="B1:V1"/>
    </sheetView>
  </sheetViews>
  <sheetFormatPr defaultRowHeight="15" x14ac:dyDescent="0.25"/>
  <sheetData>
    <row r="1" spans="1:22" x14ac:dyDescent="0.25">
      <c r="A1" t="s">
        <v>0</v>
      </c>
      <c r="B1" t="s">
        <v>15</v>
      </c>
      <c r="C1" t="s">
        <v>16</v>
      </c>
      <c r="D1" t="s">
        <v>17</v>
      </c>
      <c r="E1" t="s">
        <v>18</v>
      </c>
      <c r="F1" t="s">
        <v>19</v>
      </c>
      <c r="G1" t="s">
        <v>20</v>
      </c>
      <c r="H1" t="s">
        <v>21</v>
      </c>
      <c r="I1" t="s">
        <v>22</v>
      </c>
      <c r="J1" t="s">
        <v>23</v>
      </c>
      <c r="K1" t="s">
        <v>24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35</v>
      </c>
    </row>
    <row r="2" spans="1:22" x14ac:dyDescent="0.25">
      <c r="A2" t="s">
        <v>3</v>
      </c>
      <c r="U2" t="s">
        <v>1</v>
      </c>
    </row>
    <row r="3" spans="1:22" x14ac:dyDescent="0.25">
      <c r="A3" t="s">
        <v>5</v>
      </c>
    </row>
    <row r="4" spans="1:22" x14ac:dyDescent="0.25">
      <c r="A4" t="s">
        <v>7</v>
      </c>
      <c r="Q4" t="s">
        <v>1</v>
      </c>
    </row>
    <row r="5" spans="1:22" x14ac:dyDescent="0.25">
      <c r="A5" t="s">
        <v>11</v>
      </c>
    </row>
    <row r="6" spans="1:22" x14ac:dyDescent="0.25">
      <c r="A6" t="s">
        <v>6</v>
      </c>
      <c r="B6" t="s">
        <v>1</v>
      </c>
    </row>
    <row r="7" spans="1:22" x14ac:dyDescent="0.25">
      <c r="A7" t="s">
        <v>10</v>
      </c>
      <c r="V7" t="s">
        <v>1</v>
      </c>
    </row>
    <row r="8" spans="1:22" x14ac:dyDescent="0.25">
      <c r="A8" t="s">
        <v>14</v>
      </c>
      <c r="R8" t="s">
        <v>1</v>
      </c>
    </row>
    <row r="9" spans="1:22" x14ac:dyDescent="0.25">
      <c r="A9" t="s">
        <v>4</v>
      </c>
      <c r="P9" t="s">
        <v>1</v>
      </c>
    </row>
    <row r="10" spans="1:22" x14ac:dyDescent="0.25">
      <c r="A10" t="s">
        <v>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52651-6613-4540-9933-6A3294727F1F}">
  <dimension ref="A1:AT22"/>
  <sheetViews>
    <sheetView tabSelected="1" workbookViewId="0">
      <pane xSplit="3" topLeftCell="D1" activePane="topRight" state="frozen"/>
      <selection pane="topRight" activeCell="F27" sqref="F27"/>
    </sheetView>
  </sheetViews>
  <sheetFormatPr defaultRowHeight="15" x14ac:dyDescent="0.25"/>
  <cols>
    <col min="1" max="1" width="0" hidden="1" customWidth="1"/>
    <col min="2" max="2" width="42" customWidth="1"/>
    <col min="3" max="3" width="26.85546875" customWidth="1"/>
    <col min="4" max="12" width="9.140625" customWidth="1"/>
    <col min="13" max="13" width="9.85546875" customWidth="1"/>
  </cols>
  <sheetData>
    <row r="1" spans="1:14" s="2" customFormat="1" x14ac:dyDescent="0.25">
      <c r="B1" s="3" t="s">
        <v>9</v>
      </c>
      <c r="C1" s="3" t="s">
        <v>39</v>
      </c>
      <c r="D1" s="4" t="s">
        <v>3</v>
      </c>
      <c r="E1" s="4" t="s">
        <v>5</v>
      </c>
      <c r="F1" s="4" t="s">
        <v>7</v>
      </c>
      <c r="G1" s="4" t="s">
        <v>11</v>
      </c>
      <c r="H1" s="4" t="s">
        <v>6</v>
      </c>
      <c r="I1" s="4" t="s">
        <v>10</v>
      </c>
      <c r="J1" s="4" t="s">
        <v>14</v>
      </c>
      <c r="K1" s="4" t="s">
        <v>4</v>
      </c>
      <c r="L1" s="4" t="s">
        <v>8</v>
      </c>
      <c r="M1" s="3" t="s">
        <v>12</v>
      </c>
      <c r="N1" s="3" t="s">
        <v>13</v>
      </c>
    </row>
    <row r="2" spans="1:14" x14ac:dyDescent="0.25">
      <c r="A2">
        <v>17</v>
      </c>
      <c r="B2" t="s">
        <v>34</v>
      </c>
      <c r="C2" s="1" t="s">
        <v>36</v>
      </c>
      <c r="D2" s="1">
        <f>IFERROR(--(LEN(INDEX(Short!$1:$1048576,
                      MATCH(D$1, Short!$A:$A, 0),
                      MATCH("*"&amp;$B2&amp;"*", Short!$1:$1, 0)))&gt;0),0)
+
IFERROR(--(LEN(INDEX(First!$1:$1048576,
                     MATCH(D$1, First!$A:$A, 0),
                     MATCH("*"&amp;$B2&amp;"*", First!$1:$1, 0)))&gt;0),0)</f>
        <v>2</v>
      </c>
      <c r="E2" s="1">
        <f>IFERROR(--(LEN(INDEX(Short!$1:$1048576,
                      MATCH(E$1, Short!$A:$A, 0),
                      MATCH("*"&amp;$B2&amp;"*", Short!$1:$1, 0)))&gt;0),0)
+
IFERROR(--(LEN(INDEX(First!$1:$1048576,
                     MATCH(E$1, First!$A:$A, 0),
                     MATCH("*"&amp;$B2&amp;"*", First!$1:$1, 0)))&gt;0),0)</f>
        <v>1</v>
      </c>
      <c r="F2" s="1">
        <f>IFERROR(--(LEN(INDEX(Short!$1:$1048576,
                      MATCH(F$1, Short!$A:$A, 0),
                      MATCH("*"&amp;$B2&amp;"*", Short!$1:$1, 0)))&gt;0),0)
+
IFERROR(--(LEN(INDEX(First!$1:$1048576,
                     MATCH(F$1, First!$A:$A, 0),
                     MATCH("*"&amp;$B2&amp;"*", First!$1:$1, 0)))&gt;0),0)</f>
        <v>0</v>
      </c>
      <c r="G2" s="1">
        <f>IFERROR(--(LEN(INDEX(Short!$1:$1048576,
                      MATCH(G$1, Short!$A:$A, 0),
                      MATCH("*"&amp;$B2&amp;"*", Short!$1:$1, 0)))&gt;0),0)
+
IFERROR(--(LEN(INDEX(First!$1:$1048576,
                     MATCH(G$1, First!$A:$A, 0),
                     MATCH("*"&amp;$B2&amp;"*", First!$1:$1, 0)))&gt;0),0)</f>
        <v>1</v>
      </c>
      <c r="H2" s="1">
        <f>IFERROR(--(LEN(INDEX(Short!$1:$1048576,
                      MATCH(H$1, Short!$A:$A, 0),
                      MATCH("*"&amp;$B2&amp;"*", Short!$1:$1, 0)))&gt;0),0)
+
IFERROR(--(LEN(INDEX(First!$1:$1048576,
                     MATCH(H$1, First!$A:$A, 0),
                     MATCH("*"&amp;$B2&amp;"*", First!$1:$1, 0)))&gt;0),0)</f>
        <v>0</v>
      </c>
      <c r="I2" s="1">
        <f>IFERROR(--(LEN(INDEX(Short!$1:$1048576,
                      MATCH(I$1, Short!$A:$A, 0),
                      MATCH("*"&amp;$B2&amp;"*", Short!$1:$1, 0)))&gt;0),0)
+
IFERROR(--(LEN(INDEX(First!$1:$1048576,
                     MATCH(I$1, First!$A:$A, 0),
                     MATCH("*"&amp;$B2&amp;"*", First!$1:$1, 0)))&gt;0),0)</f>
        <v>0</v>
      </c>
      <c r="J2" s="1">
        <f>IFERROR(--(LEN(INDEX(Short!$1:$1048576,
                      MATCH(J$1, Short!$A:$A, 0),
                      MATCH("*"&amp;$B2&amp;"*", Short!$1:$1, 0)))&gt;0),0)
+
IFERROR(--(LEN(INDEX(First!$1:$1048576,
                     MATCH(J$1, First!$A:$A, 0),
                     MATCH("*"&amp;$B2&amp;"*", First!$1:$1, 0)))&gt;0),0)</f>
        <v>1</v>
      </c>
      <c r="K2" s="1">
        <f>IFERROR(--(LEN(INDEX(Short!$1:$1048576,
                      MATCH(K$1, Short!$A:$A, 0),
                      MATCH("*"&amp;$B2&amp;"*", Short!$1:$1, 0)))&gt;0),0)
+
IFERROR(--(LEN(INDEX(First!$1:$1048576,
                     MATCH(K$1, First!$A:$A, 0),
                     MATCH("*"&amp;$B2&amp;"*", First!$1:$1, 0)))&gt;0),0)</f>
        <v>1</v>
      </c>
      <c r="L2" s="1">
        <f>IFERROR(--(LEN(INDEX(Short!$1:$1048576,
                      MATCH(L$1, Short!$A:$A, 0),
                      MATCH("*"&amp;$B2&amp;"*", Short!$1:$1, 0)))&gt;0),0)
+
IFERROR(--(LEN(INDEX(First!$1:$1048576,
                     MATCH(L$1, First!$A:$A, 0),
                     MATCH("*"&amp;$B2&amp;"*", First!$1:$1, 0)))&gt;0),0)</f>
        <v>1</v>
      </c>
      <c r="M2" s="1"/>
      <c r="N2" s="1">
        <f>SUM(D2:M2)</f>
        <v>7</v>
      </c>
    </row>
    <row r="3" spans="1:14" x14ac:dyDescent="0.25">
      <c r="A3">
        <v>37</v>
      </c>
      <c r="B3" t="s">
        <v>35</v>
      </c>
      <c r="C3" s="1" t="s">
        <v>36</v>
      </c>
      <c r="D3" s="1">
        <f>IFERROR(--(LEN(INDEX(Short!$1:$1048576,
                      MATCH(D$1, Short!$A:$A, 0),
                      MATCH("*"&amp;$B3&amp;"*", Short!$1:$1, 0)))&gt;0),0)
+
IFERROR(--(LEN(INDEX(First!$1:$1048576,
                     MATCH(D$1, First!$A:$A, 0),
                     MATCH("*"&amp;$B3&amp;"*", First!$1:$1, 0)))&gt;0),0)</f>
        <v>1</v>
      </c>
      <c r="E3" s="1">
        <f>IFERROR(--(LEN(INDEX(Short!$1:$1048576,
                      MATCH(E$1, Short!$A:$A, 0),
                      MATCH("*"&amp;$B3&amp;"*", Short!$1:$1, 0)))&gt;0),0)
+
IFERROR(--(LEN(INDEX(First!$1:$1048576,
                     MATCH(E$1, First!$A:$A, 0),
                     MATCH("*"&amp;$B3&amp;"*", First!$1:$1, 0)))&gt;0),0)</f>
        <v>0</v>
      </c>
      <c r="F3" s="1">
        <f>IFERROR(--(LEN(INDEX(Short!$1:$1048576,
                      MATCH(F$1, Short!$A:$A, 0),
                      MATCH("*"&amp;$B3&amp;"*", Short!$1:$1, 0)))&gt;0),0)
+
IFERROR(--(LEN(INDEX(First!$1:$1048576,
                     MATCH(F$1, First!$A:$A, 0),
                     MATCH("*"&amp;$B3&amp;"*", First!$1:$1, 0)))&gt;0),0)</f>
        <v>1</v>
      </c>
      <c r="G3" s="1">
        <f>IFERROR(--(LEN(INDEX(Short!$1:$1048576,
                      MATCH(G$1, Short!$A:$A, 0),
                      MATCH("*"&amp;$B3&amp;"*", Short!$1:$1, 0)))&gt;0),0)
+
IFERROR(--(LEN(INDEX(First!$1:$1048576,
                     MATCH(G$1, First!$A:$A, 0),
                     MATCH("*"&amp;$B3&amp;"*", First!$1:$1, 0)))&gt;0),0)</f>
        <v>1</v>
      </c>
      <c r="H3" s="1">
        <f>IFERROR(--(LEN(INDEX(Short!$1:$1048576,
                      MATCH(H$1, Short!$A:$A, 0),
                      MATCH("*"&amp;$B3&amp;"*", Short!$1:$1, 0)))&gt;0),0)
+
IFERROR(--(LEN(INDEX(First!$1:$1048576,
                     MATCH(H$1, First!$A:$A, 0),
                     MATCH("*"&amp;$B3&amp;"*", First!$1:$1, 0)))&gt;0),0)</f>
        <v>1</v>
      </c>
      <c r="I3" s="1">
        <f>IFERROR(--(LEN(INDEX(Short!$1:$1048576,
                      MATCH(I$1, Short!$A:$A, 0),
                      MATCH("*"&amp;$B3&amp;"*", Short!$1:$1, 0)))&gt;0),0)
+
IFERROR(--(LEN(INDEX(First!$1:$1048576,
                     MATCH(I$1, First!$A:$A, 0),
                     MATCH("*"&amp;$B3&amp;"*", First!$1:$1, 0)))&gt;0),0)</f>
        <v>2</v>
      </c>
      <c r="J3" s="1">
        <f>IFERROR(--(LEN(INDEX(Short!$1:$1048576,
                      MATCH(J$1, Short!$A:$A, 0),
                      MATCH("*"&amp;$B3&amp;"*", Short!$1:$1, 0)))&gt;0),0)
+
IFERROR(--(LEN(INDEX(First!$1:$1048576,
                     MATCH(J$1, First!$A:$A, 0),
                     MATCH("*"&amp;$B3&amp;"*", First!$1:$1, 0)))&gt;0),0)</f>
        <v>0</v>
      </c>
      <c r="K3" s="1">
        <f>IFERROR(--(LEN(INDEX(Short!$1:$1048576,
                      MATCH(K$1, Short!$A:$A, 0),
                      MATCH("*"&amp;$B3&amp;"*", Short!$1:$1, 0)))&gt;0),0)
+
IFERROR(--(LEN(INDEX(First!$1:$1048576,
                     MATCH(K$1, First!$A:$A, 0),
                     MATCH("*"&amp;$B3&amp;"*", First!$1:$1, 0)))&gt;0),0)</f>
        <v>0</v>
      </c>
      <c r="L3" s="1">
        <f>IFERROR(--(LEN(INDEX(Short!$1:$1048576,
                      MATCH(L$1, Short!$A:$A, 0),
                      MATCH("*"&amp;$B3&amp;"*", Short!$1:$1, 0)))&gt;0),0)
+
IFERROR(--(LEN(INDEX(First!$1:$1048576,
                     MATCH(L$1, First!$A:$A, 0),
                     MATCH("*"&amp;$B3&amp;"*", First!$1:$1, 0)))&gt;0),0)</f>
        <v>1</v>
      </c>
      <c r="M3" s="1"/>
      <c r="N3" s="1">
        <f>SUM(D3:M3)</f>
        <v>7</v>
      </c>
    </row>
    <row r="4" spans="1:14" x14ac:dyDescent="0.25">
      <c r="A4">
        <v>32</v>
      </c>
      <c r="B4" t="s">
        <v>31</v>
      </c>
      <c r="C4" s="1" t="s">
        <v>36</v>
      </c>
      <c r="D4" s="1">
        <f>IFERROR(--(LEN(INDEX(Short!$1:$1048576,
                      MATCH(D$1, Short!$A:$A, 0),
                      MATCH("*"&amp;$B4&amp;"*", Short!$1:$1, 0)))&gt;0),0)
+
IFERROR(--(LEN(INDEX(First!$1:$1048576,
                     MATCH(D$1, First!$A:$A, 0),
                     MATCH("*"&amp;$B4&amp;"*", First!$1:$1, 0)))&gt;0),0)</f>
        <v>1</v>
      </c>
      <c r="E4" s="1">
        <f>IFERROR(--(LEN(INDEX(Short!$1:$1048576,
                      MATCH(E$1, Short!$A:$A, 0),
                      MATCH("*"&amp;$B4&amp;"*", Short!$1:$1, 0)))&gt;0),0)
+
IFERROR(--(LEN(INDEX(First!$1:$1048576,
                     MATCH(E$1, First!$A:$A, 0),
                     MATCH("*"&amp;$B4&amp;"*", First!$1:$1, 0)))&gt;0),0)</f>
        <v>0</v>
      </c>
      <c r="F4" s="1">
        <f>IFERROR(--(LEN(INDEX(Short!$1:$1048576,
                      MATCH(F$1, Short!$A:$A, 0),
                      MATCH("*"&amp;$B4&amp;"*", Short!$1:$1, 0)))&gt;0),0)
+
IFERROR(--(LEN(INDEX(First!$1:$1048576,
                     MATCH(F$1, First!$A:$A, 0),
                     MATCH("*"&amp;$B4&amp;"*", First!$1:$1, 0)))&gt;0),0)</f>
        <v>1</v>
      </c>
      <c r="G4" s="1">
        <f>IFERROR(--(LEN(INDEX(Short!$1:$1048576,
                      MATCH(G$1, Short!$A:$A, 0),
                      MATCH("*"&amp;$B4&amp;"*", Short!$1:$1, 0)))&gt;0),0)
+
IFERROR(--(LEN(INDEX(First!$1:$1048576,
                     MATCH(G$1, First!$A:$A, 0),
                     MATCH("*"&amp;$B4&amp;"*", First!$1:$1, 0)))&gt;0),0)</f>
        <v>0</v>
      </c>
      <c r="H4" s="1">
        <f>IFERROR(--(LEN(INDEX(Short!$1:$1048576,
                      MATCH(H$1, Short!$A:$A, 0),
                      MATCH("*"&amp;$B4&amp;"*", Short!$1:$1, 0)))&gt;0),0)
+
IFERROR(--(LEN(INDEX(First!$1:$1048576,
                     MATCH(H$1, First!$A:$A, 0),
                     MATCH("*"&amp;$B4&amp;"*", First!$1:$1, 0)))&gt;0),0)</f>
        <v>0</v>
      </c>
      <c r="I4" s="1">
        <f>IFERROR(--(LEN(INDEX(Short!$1:$1048576,
                      MATCH(I$1, Short!$A:$A, 0),
                      MATCH("*"&amp;$B4&amp;"*", Short!$1:$1, 0)))&gt;0),0)
+
IFERROR(--(LEN(INDEX(First!$1:$1048576,
                     MATCH(I$1, First!$A:$A, 0),
                     MATCH("*"&amp;$B4&amp;"*", First!$1:$1, 0)))&gt;0),0)</f>
        <v>1</v>
      </c>
      <c r="J4" s="1">
        <f>IFERROR(--(LEN(INDEX(Short!$1:$1048576,
                      MATCH(J$1, Short!$A:$A, 0),
                      MATCH("*"&amp;$B4&amp;"*", Short!$1:$1, 0)))&gt;0),0)
+
IFERROR(--(LEN(INDEX(First!$1:$1048576,
                     MATCH(J$1, First!$A:$A, 0),
                     MATCH("*"&amp;$B4&amp;"*", First!$1:$1, 0)))&gt;0),0)</f>
        <v>2</v>
      </c>
      <c r="K4" s="1">
        <f>IFERROR(--(LEN(INDEX(Short!$1:$1048576,
                      MATCH(K$1, Short!$A:$A, 0),
                      MATCH("*"&amp;$B4&amp;"*", Short!$1:$1, 0)))&gt;0),0)
+
IFERROR(--(LEN(INDEX(First!$1:$1048576,
                     MATCH(K$1, First!$A:$A, 0),
                     MATCH("*"&amp;$B4&amp;"*", First!$1:$1, 0)))&gt;0),0)</f>
        <v>1</v>
      </c>
      <c r="L4" s="1">
        <f>IFERROR(--(LEN(INDEX(Short!$1:$1048576,
                      MATCH(L$1, Short!$A:$A, 0),
                      MATCH("*"&amp;$B4&amp;"*", Short!$1:$1, 0)))&gt;0),0)
+
IFERROR(--(LEN(INDEX(First!$1:$1048576,
                     MATCH(L$1, First!$A:$A, 0),
                     MATCH("*"&amp;$B4&amp;"*", First!$1:$1, 0)))&gt;0),0)</f>
        <v>0</v>
      </c>
      <c r="M4" s="1"/>
      <c r="N4" s="1">
        <f>SUM(D4:M4)</f>
        <v>6</v>
      </c>
    </row>
    <row r="5" spans="1:14" x14ac:dyDescent="0.25">
      <c r="A5">
        <v>16</v>
      </c>
      <c r="B5" t="s">
        <v>30</v>
      </c>
      <c r="C5" s="1" t="s">
        <v>36</v>
      </c>
      <c r="D5" s="1">
        <f>IFERROR(--(LEN(INDEX(Short!$1:$1048576,
                      MATCH(D$1, Short!$A:$A, 0),
                      MATCH("*"&amp;$B5&amp;"*", Short!$1:$1, 0)))&gt;0),0)
+
IFERROR(--(LEN(INDEX(First!$1:$1048576,
                     MATCH(D$1, First!$A:$A, 0),
                     MATCH("*"&amp;$B5&amp;"*", First!$1:$1, 0)))&gt;0),0)</f>
        <v>1</v>
      </c>
      <c r="E5" s="1">
        <f>IFERROR(--(LEN(INDEX(Short!$1:$1048576,
                      MATCH(E$1, Short!$A:$A, 0),
                      MATCH("*"&amp;$B5&amp;"*", Short!$1:$1, 0)))&gt;0),0)
+
IFERROR(--(LEN(INDEX(First!$1:$1048576,
                     MATCH(E$1, First!$A:$A, 0),
                     MATCH("*"&amp;$B5&amp;"*", First!$1:$1, 0)))&gt;0),0)</f>
        <v>0</v>
      </c>
      <c r="F5" s="1">
        <f>IFERROR(--(LEN(INDEX(Short!$1:$1048576,
                      MATCH(F$1, Short!$A:$A, 0),
                      MATCH("*"&amp;$B5&amp;"*", Short!$1:$1, 0)))&gt;0),0)
+
IFERROR(--(LEN(INDEX(First!$1:$1048576,
                     MATCH(F$1, First!$A:$A, 0),
                     MATCH("*"&amp;$B5&amp;"*", First!$1:$1, 0)))&gt;0),0)</f>
        <v>2</v>
      </c>
      <c r="G5" s="1">
        <f>IFERROR(--(LEN(INDEX(Short!$1:$1048576,
                      MATCH(G$1, Short!$A:$A, 0),
                      MATCH("*"&amp;$B5&amp;"*", Short!$1:$1, 0)))&gt;0),0)
+
IFERROR(--(LEN(INDEX(First!$1:$1048576,
                     MATCH(G$1, First!$A:$A, 0),
                     MATCH("*"&amp;$B5&amp;"*", First!$1:$1, 0)))&gt;0),0)</f>
        <v>1</v>
      </c>
      <c r="H5" s="1">
        <f>IFERROR(--(LEN(INDEX(Short!$1:$1048576,
                      MATCH(H$1, Short!$A:$A, 0),
                      MATCH("*"&amp;$B5&amp;"*", Short!$1:$1, 0)))&gt;0),0)
+
IFERROR(--(LEN(INDEX(First!$1:$1048576,
                     MATCH(H$1, First!$A:$A, 0),
                     MATCH("*"&amp;$B5&amp;"*", First!$1:$1, 0)))&gt;0),0)</f>
        <v>0</v>
      </c>
      <c r="I5" s="1">
        <f>IFERROR(--(LEN(INDEX(Short!$1:$1048576,
                      MATCH(I$1, Short!$A:$A, 0),
                      MATCH("*"&amp;$B5&amp;"*", Short!$1:$1, 0)))&gt;0),0)
+
IFERROR(--(LEN(INDEX(First!$1:$1048576,
                     MATCH(I$1, First!$A:$A, 0),
                     MATCH("*"&amp;$B5&amp;"*", First!$1:$1, 0)))&gt;0),0)</f>
        <v>0</v>
      </c>
      <c r="J5" s="1">
        <f>IFERROR(--(LEN(INDEX(Short!$1:$1048576,
                      MATCH(J$1, Short!$A:$A, 0),
                      MATCH("*"&amp;$B5&amp;"*", Short!$1:$1, 0)))&gt;0),0)
+
IFERROR(--(LEN(INDEX(First!$1:$1048576,
                     MATCH(J$1, First!$A:$A, 0),
                     MATCH("*"&amp;$B5&amp;"*", First!$1:$1, 0)))&gt;0),0)</f>
        <v>0</v>
      </c>
      <c r="K5" s="1">
        <f>IFERROR(--(LEN(INDEX(Short!$1:$1048576,
                      MATCH(K$1, Short!$A:$A, 0),
                      MATCH("*"&amp;$B5&amp;"*", Short!$1:$1, 0)))&gt;0),0)
+
IFERROR(--(LEN(INDEX(First!$1:$1048576,
                     MATCH(K$1, First!$A:$A, 0),
                     MATCH("*"&amp;$B5&amp;"*", First!$1:$1, 0)))&gt;0),0)</f>
        <v>1</v>
      </c>
      <c r="L5" s="1">
        <f>IFERROR(--(LEN(INDEX(Short!$1:$1048576,
                      MATCH(L$1, Short!$A:$A, 0),
                      MATCH("*"&amp;$B5&amp;"*", Short!$1:$1, 0)))&gt;0),0)
+
IFERROR(--(LEN(INDEX(First!$1:$1048576,
                     MATCH(L$1, First!$A:$A, 0),
                     MATCH("*"&amp;$B5&amp;"*", First!$1:$1, 0)))&gt;0),0)</f>
        <v>0</v>
      </c>
      <c r="M5" s="1"/>
      <c r="N5" s="1">
        <f>SUM(D5:M5)</f>
        <v>5</v>
      </c>
    </row>
    <row r="6" spans="1:14" x14ac:dyDescent="0.25">
      <c r="A6">
        <v>40</v>
      </c>
      <c r="B6" t="s">
        <v>33</v>
      </c>
      <c r="C6" s="1" t="s">
        <v>36</v>
      </c>
      <c r="D6" s="1">
        <f>IFERROR(--(LEN(INDEX(Short!$1:$1048576,
                      MATCH(D$1, Short!$A:$A, 0),
                      MATCH("*"&amp;$B6&amp;"*", Short!$1:$1, 0)))&gt;0),0)
+
IFERROR(--(LEN(INDEX(First!$1:$1048576,
                     MATCH(D$1, First!$A:$A, 0),
                     MATCH("*"&amp;$B6&amp;"*", First!$1:$1, 0)))&gt;0),0)</f>
        <v>1</v>
      </c>
      <c r="E6" s="1">
        <f>IFERROR(--(LEN(INDEX(Short!$1:$1048576,
                      MATCH(E$1, Short!$A:$A, 0),
                      MATCH("*"&amp;$B6&amp;"*", Short!$1:$1, 0)))&gt;0),0)
+
IFERROR(--(LEN(INDEX(First!$1:$1048576,
                     MATCH(E$1, First!$A:$A, 0),
                     MATCH("*"&amp;$B6&amp;"*", First!$1:$1, 0)))&gt;0),0)</f>
        <v>0</v>
      </c>
      <c r="F6" s="1">
        <f>IFERROR(--(LEN(INDEX(Short!$1:$1048576,
                      MATCH(F$1, Short!$A:$A, 0),
                      MATCH("*"&amp;$B6&amp;"*", Short!$1:$1, 0)))&gt;0),0)
+
IFERROR(--(LEN(INDEX(First!$1:$1048576,
                     MATCH(F$1, First!$A:$A, 0),
                     MATCH("*"&amp;$B6&amp;"*", First!$1:$1, 0)))&gt;0),0)</f>
        <v>0</v>
      </c>
      <c r="G6" s="1">
        <f>IFERROR(--(LEN(INDEX(Short!$1:$1048576,
                      MATCH(G$1, Short!$A:$A, 0),
                      MATCH("*"&amp;$B6&amp;"*", Short!$1:$1, 0)))&gt;0),0)
+
IFERROR(--(LEN(INDEX(First!$1:$1048576,
                     MATCH(G$1, First!$A:$A, 0),
                     MATCH("*"&amp;$B6&amp;"*", First!$1:$1, 0)))&gt;0),0)</f>
        <v>0</v>
      </c>
      <c r="H6" s="1">
        <f>IFERROR(--(LEN(INDEX(Short!$1:$1048576,
                      MATCH(H$1, Short!$A:$A, 0),
                      MATCH("*"&amp;$B6&amp;"*", Short!$1:$1, 0)))&gt;0),0)
+
IFERROR(--(LEN(INDEX(First!$1:$1048576,
                     MATCH(H$1, First!$A:$A, 0),
                     MATCH("*"&amp;$B6&amp;"*", First!$1:$1, 0)))&gt;0),0)</f>
        <v>0</v>
      </c>
      <c r="I6" s="1">
        <f>IFERROR(--(LEN(INDEX(Short!$1:$1048576,
                      MATCH(I$1, Short!$A:$A, 0),
                      MATCH("*"&amp;$B6&amp;"*", Short!$1:$1, 0)))&gt;0),0)
+
IFERROR(--(LEN(INDEX(First!$1:$1048576,
                     MATCH(I$1, First!$A:$A, 0),
                     MATCH("*"&amp;$B6&amp;"*", First!$1:$1, 0)))&gt;0),0)</f>
        <v>1</v>
      </c>
      <c r="J6" s="1">
        <f>IFERROR(--(LEN(INDEX(Short!$1:$1048576,
                      MATCH(J$1, Short!$A:$A, 0),
                      MATCH("*"&amp;$B6&amp;"*", Short!$1:$1, 0)))&gt;0),0)
+
IFERROR(--(LEN(INDEX(First!$1:$1048576,
                     MATCH(J$1, First!$A:$A, 0),
                     MATCH("*"&amp;$B6&amp;"*", First!$1:$1, 0)))&gt;0),0)</f>
        <v>1</v>
      </c>
      <c r="K6" s="1">
        <f>IFERROR(--(LEN(INDEX(Short!$1:$1048576,
                      MATCH(K$1, Short!$A:$A, 0),
                      MATCH("*"&amp;$B6&amp;"*", Short!$1:$1, 0)))&gt;0),0)
+
IFERROR(--(LEN(INDEX(First!$1:$1048576,
                     MATCH(K$1, First!$A:$A, 0),
                     MATCH("*"&amp;$B6&amp;"*", First!$1:$1, 0)))&gt;0),0)</f>
        <v>1</v>
      </c>
      <c r="L6" s="1">
        <f>IFERROR(--(LEN(INDEX(Short!$1:$1048576,
                      MATCH(L$1, Short!$A:$A, 0),
                      MATCH("*"&amp;$B6&amp;"*", Short!$1:$1, 0)))&gt;0),0)
+
IFERROR(--(LEN(INDEX(First!$1:$1048576,
                     MATCH(L$1, First!$A:$A, 0),
                     MATCH("*"&amp;$B6&amp;"*", First!$1:$1, 0)))&gt;0),0)</f>
        <v>1</v>
      </c>
      <c r="M6" s="1"/>
      <c r="N6" s="1">
        <f>SUM(D6:M6)</f>
        <v>5</v>
      </c>
    </row>
    <row r="7" spans="1:14" x14ac:dyDescent="0.25">
      <c r="A7">
        <v>19</v>
      </c>
      <c r="B7" t="s">
        <v>32</v>
      </c>
      <c r="C7" s="1" t="s">
        <v>5</v>
      </c>
      <c r="D7" s="1">
        <f>IFERROR(--(LEN(INDEX(Short!$1:$1048576,
                      MATCH(D$1, Short!$A:$A, 0),
                      MATCH("*"&amp;$B7&amp;"*", Short!$1:$1, 0)))&gt;0),0)
+
IFERROR(--(LEN(INDEX(First!$1:$1048576,
                     MATCH(D$1, First!$A:$A, 0),
                     MATCH("*"&amp;$B7&amp;"*", First!$1:$1, 0)))&gt;0),0)</f>
        <v>1</v>
      </c>
      <c r="E7" s="1">
        <f>IFERROR(--(LEN(INDEX(Short!$1:$1048576,
                      MATCH(E$1, Short!$A:$A, 0),
                      MATCH("*"&amp;$B7&amp;"*", Short!$1:$1, 0)))&gt;0),0)
+
IFERROR(--(LEN(INDEX(First!$1:$1048576,
                     MATCH(E$1, First!$A:$A, 0),
                     MATCH("*"&amp;$B7&amp;"*", First!$1:$1, 0)))&gt;0),0)</f>
        <v>0</v>
      </c>
      <c r="F7" s="1">
        <f>IFERROR(--(LEN(INDEX(Short!$1:$1048576,
                      MATCH(F$1, Short!$A:$A, 0),
                      MATCH("*"&amp;$B7&amp;"*", Short!$1:$1, 0)))&gt;0),0)
+
IFERROR(--(LEN(INDEX(First!$1:$1048576,
                     MATCH(F$1, First!$A:$A, 0),
                     MATCH("*"&amp;$B7&amp;"*", First!$1:$1, 0)))&gt;0),0)</f>
        <v>0</v>
      </c>
      <c r="G7" s="1">
        <f>IFERROR(--(LEN(INDEX(Short!$1:$1048576,
                      MATCH(G$1, Short!$A:$A, 0),
                      MATCH("*"&amp;$B7&amp;"*", Short!$1:$1, 0)))&gt;0),0)
+
IFERROR(--(LEN(INDEX(First!$1:$1048576,
                     MATCH(G$1, First!$A:$A, 0),
                     MATCH("*"&amp;$B7&amp;"*", First!$1:$1, 0)))&gt;0),0)</f>
        <v>0</v>
      </c>
      <c r="H7" s="1">
        <f>IFERROR(--(LEN(INDEX(Short!$1:$1048576,
                      MATCH(H$1, Short!$A:$A, 0),
                      MATCH("*"&amp;$B7&amp;"*", Short!$1:$1, 0)))&gt;0),0)
+
IFERROR(--(LEN(INDEX(First!$1:$1048576,
                     MATCH(H$1, First!$A:$A, 0),
                     MATCH("*"&amp;$B7&amp;"*", First!$1:$1, 0)))&gt;0),0)</f>
        <v>1</v>
      </c>
      <c r="I7" s="1">
        <f>IFERROR(--(LEN(INDEX(Short!$1:$1048576,
                      MATCH(I$1, Short!$A:$A, 0),
                      MATCH("*"&amp;$B7&amp;"*", Short!$1:$1, 0)))&gt;0),0)
+
IFERROR(--(LEN(INDEX(First!$1:$1048576,
                     MATCH(I$1, First!$A:$A, 0),
                     MATCH("*"&amp;$B7&amp;"*", First!$1:$1, 0)))&gt;0),0)</f>
        <v>1</v>
      </c>
      <c r="J7" s="1">
        <f>IFERROR(--(LEN(INDEX(Short!$1:$1048576,
                      MATCH(J$1, Short!$A:$A, 0),
                      MATCH("*"&amp;$B7&amp;"*", Short!$1:$1, 0)))&gt;0),0)
+
IFERROR(--(LEN(INDEX(First!$1:$1048576,
                     MATCH(J$1, First!$A:$A, 0),
                     MATCH("*"&amp;$B7&amp;"*", First!$1:$1, 0)))&gt;0),0)</f>
        <v>1</v>
      </c>
      <c r="K7" s="1">
        <f>IFERROR(--(LEN(INDEX(Short!$1:$1048576,
                      MATCH(K$1, Short!$A:$A, 0),
                      MATCH("*"&amp;$B7&amp;"*", Short!$1:$1, 0)))&gt;0),0)
+
IFERROR(--(LEN(INDEX(First!$1:$1048576,
                     MATCH(K$1, First!$A:$A, 0),
                     MATCH("*"&amp;$B7&amp;"*", First!$1:$1, 0)))&gt;0),0)</f>
        <v>0</v>
      </c>
      <c r="L7" s="1">
        <f>IFERROR(--(LEN(INDEX(Short!$1:$1048576,
                      MATCH(L$1, Short!$A:$A, 0),
                      MATCH("*"&amp;$B7&amp;"*", Short!$1:$1, 0)))&gt;0),0)
+
IFERROR(--(LEN(INDEX(First!$1:$1048576,
                     MATCH(L$1, First!$A:$A, 0),
                     MATCH("*"&amp;$B7&amp;"*", First!$1:$1, 0)))&gt;0),0)</f>
        <v>0</v>
      </c>
      <c r="M7" s="1">
        <v>1</v>
      </c>
      <c r="N7" s="1">
        <f>SUM(D7:M7)</f>
        <v>5</v>
      </c>
    </row>
    <row r="8" spans="1:14" x14ac:dyDescent="0.25">
      <c r="A8">
        <v>1</v>
      </c>
      <c r="B8" t="s">
        <v>29</v>
      </c>
      <c r="C8" s="1" t="s">
        <v>36</v>
      </c>
      <c r="D8" s="1">
        <f>IFERROR(--(LEN(INDEX(Short!$1:$1048576,
                      MATCH(D$1, Short!$A:$A, 0),
                      MATCH("*"&amp;$B8&amp;"*", Short!$1:$1, 0)))&gt;0),0)
+
IFERROR(--(LEN(INDEX(First!$1:$1048576,
                     MATCH(D$1, First!$A:$A, 0),
                     MATCH("*"&amp;$B8&amp;"*", First!$1:$1, 0)))&gt;0),0)</f>
        <v>1</v>
      </c>
      <c r="E8" s="1">
        <f>IFERROR(--(LEN(INDEX(Short!$1:$1048576,
                      MATCH(E$1, Short!$A:$A, 0),
                      MATCH("*"&amp;$B8&amp;"*", Short!$1:$1, 0)))&gt;0),0)
+
IFERROR(--(LEN(INDEX(First!$1:$1048576,
                     MATCH(E$1, First!$A:$A, 0),
                     MATCH("*"&amp;$B8&amp;"*", First!$1:$1, 0)))&gt;0),0)</f>
        <v>0</v>
      </c>
      <c r="F8" s="1">
        <f>IFERROR(--(LEN(INDEX(Short!$1:$1048576,
                      MATCH(F$1, Short!$A:$A, 0),
                      MATCH("*"&amp;$B8&amp;"*", Short!$1:$1, 0)))&gt;0),0)
+
IFERROR(--(LEN(INDEX(First!$1:$1048576,
                     MATCH(F$1, First!$A:$A, 0),
                     MATCH("*"&amp;$B8&amp;"*", First!$1:$1, 0)))&gt;0),0)</f>
        <v>0</v>
      </c>
      <c r="G8" s="1">
        <f>IFERROR(--(LEN(INDEX(Short!$1:$1048576,
                      MATCH(G$1, Short!$A:$A, 0),
                      MATCH("*"&amp;$B8&amp;"*", Short!$1:$1, 0)))&gt;0),0)
+
IFERROR(--(LEN(INDEX(First!$1:$1048576,
                     MATCH(G$1, First!$A:$A, 0),
                     MATCH("*"&amp;$B8&amp;"*", First!$1:$1, 0)))&gt;0),0)</f>
        <v>0</v>
      </c>
      <c r="H8" s="1">
        <f>IFERROR(--(LEN(INDEX(Short!$1:$1048576,
                      MATCH(H$1, Short!$A:$A, 0),
                      MATCH("*"&amp;$B8&amp;"*", Short!$1:$1, 0)))&gt;0),0)
+
IFERROR(--(LEN(INDEX(First!$1:$1048576,
                     MATCH(H$1, First!$A:$A, 0),
                     MATCH("*"&amp;$B8&amp;"*", First!$1:$1, 0)))&gt;0),0)</f>
        <v>0</v>
      </c>
      <c r="I8" s="1">
        <f>IFERROR(--(LEN(INDEX(Short!$1:$1048576,
                      MATCH(I$1, Short!$A:$A, 0),
                      MATCH("*"&amp;$B8&amp;"*", Short!$1:$1, 0)))&gt;0),0)
+
IFERROR(--(LEN(INDEX(First!$1:$1048576,
                     MATCH(I$1, First!$A:$A, 0),
                     MATCH("*"&amp;$B8&amp;"*", First!$1:$1, 0)))&gt;0),0)</f>
        <v>0</v>
      </c>
      <c r="J8" s="1">
        <f>IFERROR(--(LEN(INDEX(Short!$1:$1048576,
                      MATCH(J$1, Short!$A:$A, 0),
                      MATCH("*"&amp;$B8&amp;"*", Short!$1:$1, 0)))&gt;0),0)
+
IFERROR(--(LEN(INDEX(First!$1:$1048576,
                     MATCH(J$1, First!$A:$A, 0),
                     MATCH("*"&amp;$B8&amp;"*", First!$1:$1, 0)))&gt;0),0)</f>
        <v>1</v>
      </c>
      <c r="K8" s="1">
        <f>IFERROR(--(LEN(INDEX(Short!$1:$1048576,
                      MATCH(K$1, Short!$A:$A, 0),
                      MATCH("*"&amp;$B8&amp;"*", Short!$1:$1, 0)))&gt;0),0)
+
IFERROR(--(LEN(INDEX(First!$1:$1048576,
                     MATCH(K$1, First!$A:$A, 0),
                     MATCH("*"&amp;$B8&amp;"*", First!$1:$1, 0)))&gt;0),0)</f>
        <v>2</v>
      </c>
      <c r="L8" s="1">
        <f>IFERROR(--(LEN(INDEX(Short!$1:$1048576,
                      MATCH(L$1, Short!$A:$A, 0),
                      MATCH("*"&amp;$B8&amp;"*", Short!$1:$1, 0)))&gt;0),0)
+
IFERROR(--(LEN(INDEX(First!$1:$1048576,
                     MATCH(L$1, First!$A:$A, 0),
                     MATCH("*"&amp;$B8&amp;"*", First!$1:$1, 0)))&gt;0),0)</f>
        <v>0</v>
      </c>
      <c r="M8" s="1"/>
      <c r="N8" s="1">
        <f>SUM(D8:M8)</f>
        <v>4</v>
      </c>
    </row>
    <row r="9" spans="1:14" x14ac:dyDescent="0.25">
      <c r="A9">
        <v>15</v>
      </c>
      <c r="B9" t="s">
        <v>27</v>
      </c>
      <c r="C9" s="1" t="s">
        <v>36</v>
      </c>
      <c r="D9" s="1">
        <f>IFERROR(--(LEN(INDEX(Short!$1:$1048576,
                      MATCH(D$1, Short!$A:$A, 0),
                      MATCH("*"&amp;$B9&amp;"*", Short!$1:$1, 0)))&gt;0),0)
+
IFERROR(--(LEN(INDEX(First!$1:$1048576,
                     MATCH(D$1, First!$A:$A, 0),
                     MATCH("*"&amp;$B9&amp;"*", First!$1:$1, 0)))&gt;0),0)</f>
        <v>0</v>
      </c>
      <c r="E9" s="1">
        <f>IFERROR(--(LEN(INDEX(Short!$1:$1048576,
                      MATCH(E$1, Short!$A:$A, 0),
                      MATCH("*"&amp;$B9&amp;"*", Short!$1:$1, 0)))&gt;0),0)
+
IFERROR(--(LEN(INDEX(First!$1:$1048576,
                     MATCH(E$1, First!$A:$A, 0),
                     MATCH("*"&amp;$B9&amp;"*", First!$1:$1, 0)))&gt;0),0)</f>
        <v>0</v>
      </c>
      <c r="F9" s="1">
        <f>IFERROR(--(LEN(INDEX(Short!$1:$1048576,
                      MATCH(F$1, Short!$A:$A, 0),
                      MATCH("*"&amp;$B9&amp;"*", Short!$1:$1, 0)))&gt;0),0)
+
IFERROR(--(LEN(INDEX(First!$1:$1048576,
                     MATCH(F$1, First!$A:$A, 0),
                     MATCH("*"&amp;$B9&amp;"*", First!$1:$1, 0)))&gt;0),0)</f>
        <v>0</v>
      </c>
      <c r="G9" s="1">
        <f>IFERROR(--(LEN(INDEX(Short!$1:$1048576,
                      MATCH(G$1, Short!$A:$A, 0),
                      MATCH("*"&amp;$B9&amp;"*", Short!$1:$1, 0)))&gt;0),0)
+
IFERROR(--(LEN(INDEX(First!$1:$1048576,
                     MATCH(G$1, First!$A:$A, 0),
                     MATCH("*"&amp;$B9&amp;"*", First!$1:$1, 0)))&gt;0),0)</f>
        <v>0</v>
      </c>
      <c r="H9" s="1">
        <f>IFERROR(--(LEN(INDEX(Short!$1:$1048576,
                      MATCH(H$1, Short!$A:$A, 0),
                      MATCH("*"&amp;$B9&amp;"*", Short!$1:$1, 0)))&gt;0),0)
+
IFERROR(--(LEN(INDEX(First!$1:$1048576,
                     MATCH(H$1, First!$A:$A, 0),
                     MATCH("*"&amp;$B9&amp;"*", First!$1:$1, 0)))&gt;0),0)</f>
        <v>1</v>
      </c>
      <c r="I9" s="1">
        <f>IFERROR(--(LEN(INDEX(Short!$1:$1048576,
                      MATCH(I$1, Short!$A:$A, 0),
                      MATCH("*"&amp;$B9&amp;"*", Short!$1:$1, 0)))&gt;0),0)
+
IFERROR(--(LEN(INDEX(First!$1:$1048576,
                     MATCH(I$1, First!$A:$A, 0),
                     MATCH("*"&amp;$B9&amp;"*", First!$1:$1, 0)))&gt;0),0)</f>
        <v>1</v>
      </c>
      <c r="J9" s="1">
        <f>IFERROR(--(LEN(INDEX(Short!$1:$1048576,
                      MATCH(J$1, Short!$A:$A, 0),
                      MATCH("*"&amp;$B9&amp;"*", Short!$1:$1, 0)))&gt;0),0)
+
IFERROR(--(LEN(INDEX(First!$1:$1048576,
                     MATCH(J$1, First!$A:$A, 0),
                     MATCH("*"&amp;$B9&amp;"*", First!$1:$1, 0)))&gt;0),0)</f>
        <v>0</v>
      </c>
      <c r="K9" s="1">
        <f>IFERROR(--(LEN(INDEX(Short!$1:$1048576,
                      MATCH(K$1, Short!$A:$A, 0),
                      MATCH("*"&amp;$B9&amp;"*", Short!$1:$1, 0)))&gt;0),0)
+
IFERROR(--(LEN(INDEX(First!$1:$1048576,
                     MATCH(K$1, First!$A:$A, 0),
                     MATCH("*"&amp;$B9&amp;"*", First!$1:$1, 0)))&gt;0),0)</f>
        <v>1</v>
      </c>
      <c r="L9" s="1">
        <f>IFERROR(--(LEN(INDEX(Short!$1:$1048576,
                      MATCH(L$1, Short!$A:$A, 0),
                      MATCH("*"&amp;$B9&amp;"*", Short!$1:$1, 0)))&gt;0),0)
+
IFERROR(--(LEN(INDEX(First!$1:$1048576,
                     MATCH(L$1, First!$A:$A, 0),
                     MATCH("*"&amp;$B9&amp;"*", First!$1:$1, 0)))&gt;0),0)</f>
        <v>0</v>
      </c>
      <c r="M9" s="1"/>
      <c r="N9" s="1">
        <f>SUM(D9:M9)</f>
        <v>3</v>
      </c>
    </row>
    <row r="10" spans="1:14" x14ac:dyDescent="0.25">
      <c r="A10">
        <v>28</v>
      </c>
      <c r="B10" t="s">
        <v>15</v>
      </c>
      <c r="C10" s="1" t="s">
        <v>38</v>
      </c>
      <c r="D10" s="1">
        <f>IFERROR(--(LEN(INDEX(Short!$1:$1048576,
                      MATCH(D$1, Short!$A:$A, 0),
                      MATCH("*"&amp;$B10&amp;"*", Short!$1:$1, 0)))&gt;0),0)
+
IFERROR(--(LEN(INDEX(First!$1:$1048576,
                     MATCH(D$1, First!$A:$A, 0),
                     MATCH("*"&amp;$B10&amp;"*", First!$1:$1, 0)))&gt;0),0)</f>
        <v>0</v>
      </c>
      <c r="E10" s="1">
        <f>IFERROR(--(LEN(INDEX(Short!$1:$1048576,
                      MATCH(E$1, Short!$A:$A, 0),
                      MATCH("*"&amp;$B10&amp;"*", Short!$1:$1, 0)))&gt;0),0)
+
IFERROR(--(LEN(INDEX(First!$1:$1048576,
                     MATCH(E$1, First!$A:$A, 0),
                     MATCH("*"&amp;$B10&amp;"*", First!$1:$1, 0)))&gt;0),0)</f>
        <v>0</v>
      </c>
      <c r="F10" s="1">
        <f>IFERROR(--(LEN(INDEX(Short!$1:$1048576,
                      MATCH(F$1, Short!$A:$A, 0),
                      MATCH("*"&amp;$B10&amp;"*", Short!$1:$1, 0)))&gt;0),0)
+
IFERROR(--(LEN(INDEX(First!$1:$1048576,
                     MATCH(F$1, First!$A:$A, 0),
                     MATCH("*"&amp;$B10&amp;"*", First!$1:$1, 0)))&gt;0),0)</f>
        <v>0</v>
      </c>
      <c r="G10" s="1">
        <f>IFERROR(--(LEN(INDEX(Short!$1:$1048576,
                      MATCH(G$1, Short!$A:$A, 0),
                      MATCH("*"&amp;$B10&amp;"*", Short!$1:$1, 0)))&gt;0),0)
+
IFERROR(--(LEN(INDEX(First!$1:$1048576,
                     MATCH(G$1, First!$A:$A, 0),
                     MATCH("*"&amp;$B10&amp;"*", First!$1:$1, 0)))&gt;0),0)</f>
        <v>0</v>
      </c>
      <c r="H10" s="1">
        <f>IFERROR(--(LEN(INDEX(Short!$1:$1048576,
                      MATCH(H$1, Short!$A:$A, 0),
                      MATCH("*"&amp;$B10&amp;"*", Short!$1:$1, 0)))&gt;0),0)
+
IFERROR(--(LEN(INDEX(First!$1:$1048576,
                     MATCH(H$1, First!$A:$A, 0),
                     MATCH("*"&amp;$B10&amp;"*", First!$1:$1, 0)))&gt;0),0)</f>
        <v>2</v>
      </c>
      <c r="I10" s="1">
        <f>IFERROR(--(LEN(INDEX(Short!$1:$1048576,
                      MATCH(I$1, Short!$A:$A, 0),
                      MATCH("*"&amp;$B10&amp;"*", Short!$1:$1, 0)))&gt;0),0)
+
IFERROR(--(LEN(INDEX(First!$1:$1048576,
                     MATCH(I$1, First!$A:$A, 0),
                     MATCH("*"&amp;$B10&amp;"*", First!$1:$1, 0)))&gt;0),0)</f>
        <v>0</v>
      </c>
      <c r="J10" s="1">
        <f>IFERROR(--(LEN(INDEX(Short!$1:$1048576,
                      MATCH(J$1, Short!$A:$A, 0),
                      MATCH("*"&amp;$B10&amp;"*", Short!$1:$1, 0)))&gt;0),0)
+
IFERROR(--(LEN(INDEX(First!$1:$1048576,
                     MATCH(J$1, First!$A:$A, 0),
                     MATCH("*"&amp;$B10&amp;"*", First!$1:$1, 0)))&gt;0),0)</f>
        <v>0</v>
      </c>
      <c r="K10" s="1">
        <f>IFERROR(--(LEN(INDEX(Short!$1:$1048576,
                      MATCH(K$1, Short!$A:$A, 0),
                      MATCH("*"&amp;$B10&amp;"*", Short!$1:$1, 0)))&gt;0),0)
+
IFERROR(--(LEN(INDEX(First!$1:$1048576,
                     MATCH(K$1, First!$A:$A, 0),
                     MATCH("*"&amp;$B10&amp;"*", First!$1:$1, 0)))&gt;0),0)</f>
        <v>0</v>
      </c>
      <c r="L10" s="1">
        <f>IFERROR(--(LEN(INDEX(Short!$1:$1048576,
                      MATCH(L$1, Short!$A:$A, 0),
                      MATCH("*"&amp;$B10&amp;"*", Short!$1:$1, 0)))&gt;0),0)
+
IFERROR(--(LEN(INDEX(First!$1:$1048576,
                     MATCH(L$1, First!$A:$A, 0),
                     MATCH("*"&amp;$B10&amp;"*", First!$1:$1, 0)))&gt;0),0)</f>
        <v>0</v>
      </c>
      <c r="M10" s="1">
        <v>1</v>
      </c>
      <c r="N10" s="1">
        <f>SUM(D10:M10)</f>
        <v>3</v>
      </c>
    </row>
    <row r="11" spans="1:14" x14ac:dyDescent="0.25">
      <c r="A11">
        <v>38</v>
      </c>
      <c r="B11" t="s">
        <v>17</v>
      </c>
      <c r="C11" s="1" t="s">
        <v>2</v>
      </c>
      <c r="D11" s="1">
        <f>IFERROR(--(LEN(INDEX(Short!$1:$1048576,
                      MATCH(D$1, Short!$A:$A, 0),
                      MATCH("*"&amp;$B11&amp;"*", Short!$1:$1, 0)))&gt;0),0)
+
IFERROR(--(LEN(INDEX(First!$1:$1048576,
                     MATCH(D$1, First!$A:$A, 0),
                     MATCH("*"&amp;$B11&amp;"*", First!$1:$1, 0)))&gt;0),0)</f>
        <v>0</v>
      </c>
      <c r="E11" s="1">
        <f>IFERROR(--(LEN(INDEX(Short!$1:$1048576,
                      MATCH(E$1, Short!$A:$A, 0),
                      MATCH("*"&amp;$B11&amp;"*", Short!$1:$1, 0)))&gt;0),0)
+
IFERROR(--(LEN(INDEX(First!$1:$1048576,
                     MATCH(E$1, First!$A:$A, 0),
                     MATCH("*"&amp;$B11&amp;"*", First!$1:$1, 0)))&gt;0),0)</f>
        <v>0</v>
      </c>
      <c r="F11" s="1">
        <f>IFERROR(--(LEN(INDEX(Short!$1:$1048576,
                      MATCH(F$1, Short!$A:$A, 0),
                      MATCH("*"&amp;$B11&amp;"*", Short!$1:$1, 0)))&gt;0),0)
+
IFERROR(--(LEN(INDEX(First!$1:$1048576,
                     MATCH(F$1, First!$A:$A, 0),
                     MATCH("*"&amp;$B11&amp;"*", First!$1:$1, 0)))&gt;0),0)</f>
        <v>0</v>
      </c>
      <c r="G11" s="1">
        <f>IFERROR(--(LEN(INDEX(Short!$1:$1048576,
                      MATCH(G$1, Short!$A:$A, 0),
                      MATCH("*"&amp;$B11&amp;"*", Short!$1:$1, 0)))&gt;0),0)
+
IFERROR(--(LEN(INDEX(First!$1:$1048576,
                     MATCH(G$1, First!$A:$A, 0),
                     MATCH("*"&amp;$B11&amp;"*", First!$1:$1, 0)))&gt;0),0)</f>
        <v>0</v>
      </c>
      <c r="H11" s="1">
        <f>IFERROR(--(LEN(INDEX(Short!$1:$1048576,
                      MATCH(H$1, Short!$A:$A, 0),
                      MATCH("*"&amp;$B11&amp;"*", Short!$1:$1, 0)))&gt;0),0)
+
IFERROR(--(LEN(INDEX(First!$1:$1048576,
                     MATCH(H$1, First!$A:$A, 0),
                     MATCH("*"&amp;$B11&amp;"*", First!$1:$1, 0)))&gt;0),0)</f>
        <v>1</v>
      </c>
      <c r="I11" s="1">
        <f>IFERROR(--(LEN(INDEX(Short!$1:$1048576,
                      MATCH(I$1, Short!$A:$A, 0),
                      MATCH("*"&amp;$B11&amp;"*", Short!$1:$1, 0)))&gt;0),0)
+
IFERROR(--(LEN(INDEX(First!$1:$1048576,
                     MATCH(I$1, First!$A:$A, 0),
                     MATCH("*"&amp;$B11&amp;"*", First!$1:$1, 0)))&gt;0),0)</f>
        <v>1</v>
      </c>
      <c r="J11" s="1">
        <f>IFERROR(--(LEN(INDEX(Short!$1:$1048576,
                      MATCH(J$1, Short!$A:$A, 0),
                      MATCH("*"&amp;$B11&amp;"*", Short!$1:$1, 0)))&gt;0),0)
+
IFERROR(--(LEN(INDEX(First!$1:$1048576,
                     MATCH(J$1, First!$A:$A, 0),
                     MATCH("*"&amp;$B11&amp;"*", First!$1:$1, 0)))&gt;0),0)</f>
        <v>0</v>
      </c>
      <c r="K11" s="1">
        <f>IFERROR(--(LEN(INDEX(Short!$1:$1048576,
                      MATCH(K$1, Short!$A:$A, 0),
                      MATCH("*"&amp;$B11&amp;"*", Short!$1:$1, 0)))&gt;0),0)
+
IFERROR(--(LEN(INDEX(First!$1:$1048576,
                     MATCH(K$1, First!$A:$A, 0),
                     MATCH("*"&amp;$B11&amp;"*", First!$1:$1, 0)))&gt;0),0)</f>
        <v>0</v>
      </c>
      <c r="L11" s="1">
        <f>IFERROR(--(LEN(INDEX(Short!$1:$1048576,
                      MATCH(L$1, Short!$A:$A, 0),
                      MATCH("*"&amp;$B11&amp;"*", Short!$1:$1, 0)))&gt;0),0)
+
IFERROR(--(LEN(INDEX(First!$1:$1048576,
                     MATCH(L$1, First!$A:$A, 0),
                     MATCH("*"&amp;$B11&amp;"*", First!$1:$1, 0)))&gt;0),0)</f>
        <v>0</v>
      </c>
      <c r="M11" s="1"/>
      <c r="N11" s="1">
        <f>SUM(D11:M11)</f>
        <v>2</v>
      </c>
    </row>
    <row r="12" spans="1:14" x14ac:dyDescent="0.25">
      <c r="A12">
        <v>34</v>
      </c>
      <c r="B12" t="s">
        <v>26</v>
      </c>
      <c r="C12" s="1" t="s">
        <v>2</v>
      </c>
      <c r="D12" s="1">
        <f>IFERROR(--(LEN(INDEX(Short!$1:$1048576,
                      MATCH(D$1, Short!$A:$A, 0),
                      MATCH("*"&amp;$B12&amp;"*", Short!$1:$1, 0)))&gt;0),0)
+
IFERROR(--(LEN(INDEX(First!$1:$1048576,
                     MATCH(D$1, First!$A:$A, 0),
                     MATCH("*"&amp;$B12&amp;"*", First!$1:$1, 0)))&gt;0),0)</f>
        <v>0</v>
      </c>
      <c r="E12" s="1">
        <f>IFERROR(--(LEN(INDEX(Short!$1:$1048576,
                      MATCH(E$1, Short!$A:$A, 0),
                      MATCH("*"&amp;$B12&amp;"*", Short!$1:$1, 0)))&gt;0),0)
+
IFERROR(--(LEN(INDEX(First!$1:$1048576,
                     MATCH(E$1, First!$A:$A, 0),
                     MATCH("*"&amp;$B12&amp;"*", First!$1:$1, 0)))&gt;0),0)</f>
        <v>0</v>
      </c>
      <c r="F12" s="1">
        <f>IFERROR(--(LEN(INDEX(Short!$1:$1048576,
                      MATCH(F$1, Short!$A:$A, 0),
                      MATCH("*"&amp;$B12&amp;"*", Short!$1:$1, 0)))&gt;0),0)
+
IFERROR(--(LEN(INDEX(First!$1:$1048576,
                     MATCH(F$1, First!$A:$A, 0),
                     MATCH("*"&amp;$B12&amp;"*", First!$1:$1, 0)))&gt;0),0)</f>
        <v>0</v>
      </c>
      <c r="G12" s="1">
        <f>IFERROR(--(LEN(INDEX(Short!$1:$1048576,
                      MATCH(G$1, Short!$A:$A, 0),
                      MATCH("*"&amp;$B12&amp;"*", Short!$1:$1, 0)))&gt;0),0)
+
IFERROR(--(LEN(INDEX(First!$1:$1048576,
                     MATCH(G$1, First!$A:$A, 0),
                     MATCH("*"&amp;$B12&amp;"*", First!$1:$1, 0)))&gt;0),0)</f>
        <v>1</v>
      </c>
      <c r="H12" s="1">
        <f>IFERROR(--(LEN(INDEX(Short!$1:$1048576,
                      MATCH(H$1, Short!$A:$A, 0),
                      MATCH("*"&amp;$B12&amp;"*", Short!$1:$1, 0)))&gt;0),0)
+
IFERROR(--(LEN(INDEX(First!$1:$1048576,
                     MATCH(H$1, First!$A:$A, 0),
                     MATCH("*"&amp;$B12&amp;"*", First!$1:$1, 0)))&gt;0),0)</f>
        <v>0</v>
      </c>
      <c r="I12" s="1">
        <f>IFERROR(--(LEN(INDEX(Short!$1:$1048576,
                      MATCH(I$1, Short!$A:$A, 0),
                      MATCH("*"&amp;$B12&amp;"*", Short!$1:$1, 0)))&gt;0),0)
+
IFERROR(--(LEN(INDEX(First!$1:$1048576,
                     MATCH(I$1, First!$A:$A, 0),
                     MATCH("*"&amp;$B12&amp;"*", First!$1:$1, 0)))&gt;0),0)</f>
        <v>0</v>
      </c>
      <c r="J12" s="1">
        <f>IFERROR(--(LEN(INDEX(Short!$1:$1048576,
                      MATCH(J$1, Short!$A:$A, 0),
                      MATCH("*"&amp;$B12&amp;"*", Short!$1:$1, 0)))&gt;0),0)
+
IFERROR(--(LEN(INDEX(First!$1:$1048576,
                     MATCH(J$1, First!$A:$A, 0),
                     MATCH("*"&amp;$B12&amp;"*", First!$1:$1, 0)))&gt;0),0)</f>
        <v>0</v>
      </c>
      <c r="K12" s="1">
        <f>IFERROR(--(LEN(INDEX(Short!$1:$1048576,
                      MATCH(K$1, Short!$A:$A, 0),
                      MATCH("*"&amp;$B12&amp;"*", Short!$1:$1, 0)))&gt;0),0)
+
IFERROR(--(LEN(INDEX(First!$1:$1048576,
                     MATCH(K$1, First!$A:$A, 0),
                     MATCH("*"&amp;$B12&amp;"*", First!$1:$1, 0)))&gt;0),0)</f>
        <v>1</v>
      </c>
      <c r="L12" s="1">
        <f>IFERROR(--(LEN(INDEX(Short!$1:$1048576,
                      MATCH(L$1, Short!$A:$A, 0),
                      MATCH("*"&amp;$B12&amp;"*", Short!$1:$1, 0)))&gt;0),0)
+
IFERROR(--(LEN(INDEX(First!$1:$1048576,
                     MATCH(L$1, First!$A:$A, 0),
                     MATCH("*"&amp;$B12&amp;"*", First!$1:$1, 0)))&gt;0),0)</f>
        <v>0</v>
      </c>
      <c r="M12" s="1"/>
      <c r="N12" s="1">
        <f>SUM(D12:M12)</f>
        <v>2</v>
      </c>
    </row>
    <row r="13" spans="1:14" x14ac:dyDescent="0.25">
      <c r="A13">
        <v>7</v>
      </c>
      <c r="B13" t="s">
        <v>16</v>
      </c>
      <c r="C13" s="1" t="s">
        <v>38</v>
      </c>
      <c r="D13" s="1">
        <f>IFERROR(--(LEN(INDEX(Short!$1:$1048576,
                      MATCH(D$1, Short!$A:$A, 0),
                      MATCH("*"&amp;$B13&amp;"*", Short!$1:$1, 0)))&gt;0),0)
+
IFERROR(--(LEN(INDEX(First!$1:$1048576,
                     MATCH(D$1, First!$A:$A, 0),
                     MATCH("*"&amp;$B13&amp;"*", First!$1:$1, 0)))&gt;0),0)</f>
        <v>0</v>
      </c>
      <c r="E13" s="1">
        <f>IFERROR(--(LEN(INDEX(Short!$1:$1048576,
                      MATCH(E$1, Short!$A:$A, 0),
                      MATCH("*"&amp;$B13&amp;"*", Short!$1:$1, 0)))&gt;0),0)
+
IFERROR(--(LEN(INDEX(First!$1:$1048576,
                     MATCH(E$1, First!$A:$A, 0),
                     MATCH("*"&amp;$B13&amp;"*", First!$1:$1, 0)))&gt;0),0)</f>
        <v>0</v>
      </c>
      <c r="F13" s="1">
        <f>IFERROR(--(LEN(INDEX(Short!$1:$1048576,
                      MATCH(F$1, Short!$A:$A, 0),
                      MATCH("*"&amp;$B13&amp;"*", Short!$1:$1, 0)))&gt;0),0)
+
IFERROR(--(LEN(INDEX(First!$1:$1048576,
                     MATCH(F$1, First!$A:$A, 0),
                     MATCH("*"&amp;$B13&amp;"*", First!$1:$1, 0)))&gt;0),0)</f>
        <v>0</v>
      </c>
      <c r="G13" s="1">
        <f>IFERROR(--(LEN(INDEX(Short!$1:$1048576,
                      MATCH(G$1, Short!$A:$A, 0),
                      MATCH("*"&amp;$B13&amp;"*", Short!$1:$1, 0)))&gt;0),0)
+
IFERROR(--(LEN(INDEX(First!$1:$1048576,
                     MATCH(G$1, First!$A:$A, 0),
                     MATCH("*"&amp;$B13&amp;"*", First!$1:$1, 0)))&gt;0),0)</f>
        <v>0</v>
      </c>
      <c r="H13" s="1">
        <f>IFERROR(--(LEN(INDEX(Short!$1:$1048576,
                      MATCH(H$1, Short!$A:$A, 0),
                      MATCH("*"&amp;$B13&amp;"*", Short!$1:$1, 0)))&gt;0),0)
+
IFERROR(--(LEN(INDEX(First!$1:$1048576,
                     MATCH(H$1, First!$A:$A, 0),
                     MATCH("*"&amp;$B13&amp;"*", First!$1:$1, 0)))&gt;0),0)</f>
        <v>1</v>
      </c>
      <c r="I13" s="1">
        <f>IFERROR(--(LEN(INDEX(Short!$1:$1048576,
                      MATCH(I$1, Short!$A:$A, 0),
                      MATCH("*"&amp;$B13&amp;"*", Short!$1:$1, 0)))&gt;0),0)
+
IFERROR(--(LEN(INDEX(First!$1:$1048576,
                     MATCH(I$1, First!$A:$A, 0),
                     MATCH("*"&amp;$B13&amp;"*", First!$1:$1, 0)))&gt;0),0)</f>
        <v>0</v>
      </c>
      <c r="J13" s="1">
        <f>IFERROR(--(LEN(INDEX(Short!$1:$1048576,
                      MATCH(J$1, Short!$A:$A, 0),
                      MATCH("*"&amp;$B13&amp;"*", Short!$1:$1, 0)))&gt;0),0)
+
IFERROR(--(LEN(INDEX(First!$1:$1048576,
                     MATCH(J$1, First!$A:$A, 0),
                     MATCH("*"&amp;$B13&amp;"*", First!$1:$1, 0)))&gt;0),0)</f>
        <v>0</v>
      </c>
      <c r="K13" s="1">
        <f>IFERROR(--(LEN(INDEX(Short!$1:$1048576,
                      MATCH(K$1, Short!$A:$A, 0),
                      MATCH("*"&amp;$B13&amp;"*", Short!$1:$1, 0)))&gt;0),0)
+
IFERROR(--(LEN(INDEX(First!$1:$1048576,
                     MATCH(K$1, First!$A:$A, 0),
                     MATCH("*"&amp;$B13&amp;"*", First!$1:$1, 0)))&gt;0),0)</f>
        <v>0</v>
      </c>
      <c r="L13" s="1">
        <f>IFERROR(--(LEN(INDEX(Short!$1:$1048576,
                      MATCH(L$1, Short!$A:$A, 0),
                      MATCH("*"&amp;$B13&amp;"*", Short!$1:$1, 0)))&gt;0),0)
+
IFERROR(--(LEN(INDEX(First!$1:$1048576,
                     MATCH(L$1, First!$A:$A, 0),
                     MATCH("*"&amp;$B13&amp;"*", First!$1:$1, 0)))&gt;0),0)</f>
        <v>0</v>
      </c>
      <c r="M13" s="1">
        <v>1</v>
      </c>
      <c r="N13" s="1">
        <f>SUM(D13:M13)</f>
        <v>2</v>
      </c>
    </row>
    <row r="14" spans="1:14" x14ac:dyDescent="0.25">
      <c r="A14">
        <v>11</v>
      </c>
      <c r="B14" t="s">
        <v>18</v>
      </c>
      <c r="C14" s="1" t="s">
        <v>7</v>
      </c>
      <c r="D14" s="1">
        <f>IFERROR(--(LEN(INDEX(Short!$1:$1048576,
                      MATCH(D$1, Short!$A:$A, 0),
                      MATCH("*"&amp;$B14&amp;"*", Short!$1:$1, 0)))&gt;0),0)
+
IFERROR(--(LEN(INDEX(First!$1:$1048576,
                     MATCH(D$1, First!$A:$A, 0),
                     MATCH("*"&amp;$B14&amp;"*", First!$1:$1, 0)))&gt;0),0)</f>
        <v>0</v>
      </c>
      <c r="E14" s="1">
        <f>IFERROR(--(LEN(INDEX(Short!$1:$1048576,
                      MATCH(E$1, Short!$A:$A, 0),
                      MATCH("*"&amp;$B14&amp;"*", Short!$1:$1, 0)))&gt;0),0)
+
IFERROR(--(LEN(INDEX(First!$1:$1048576,
                     MATCH(E$1, First!$A:$A, 0),
                     MATCH("*"&amp;$B14&amp;"*", First!$1:$1, 0)))&gt;0),0)</f>
        <v>0</v>
      </c>
      <c r="F14" s="1">
        <f>IFERROR(--(LEN(INDEX(Short!$1:$1048576,
                      MATCH(F$1, Short!$A:$A, 0),
                      MATCH("*"&amp;$B14&amp;"*", Short!$1:$1, 0)))&gt;0),0)
+
IFERROR(--(LEN(INDEX(First!$1:$1048576,
                     MATCH(F$1, First!$A:$A, 0),
                     MATCH("*"&amp;$B14&amp;"*", First!$1:$1, 0)))&gt;0),0)</f>
        <v>0</v>
      </c>
      <c r="G14" s="1">
        <f>IFERROR(--(LEN(INDEX(Short!$1:$1048576,
                      MATCH(G$1, Short!$A:$A, 0),
                      MATCH("*"&amp;$B14&amp;"*", Short!$1:$1, 0)))&gt;0),0)
+
IFERROR(--(LEN(INDEX(First!$1:$1048576,
                     MATCH(G$1, First!$A:$A, 0),
                     MATCH("*"&amp;$B14&amp;"*", First!$1:$1, 0)))&gt;0),0)</f>
        <v>0</v>
      </c>
      <c r="H14" s="1">
        <f>IFERROR(--(LEN(INDEX(Short!$1:$1048576,
                      MATCH(H$1, Short!$A:$A, 0),
                      MATCH("*"&amp;$B14&amp;"*", Short!$1:$1, 0)))&gt;0),0)
+
IFERROR(--(LEN(INDEX(First!$1:$1048576,
                     MATCH(H$1, First!$A:$A, 0),
                     MATCH("*"&amp;$B14&amp;"*", First!$1:$1, 0)))&gt;0),0)</f>
        <v>1</v>
      </c>
      <c r="I14" s="1">
        <f>IFERROR(--(LEN(INDEX(Short!$1:$1048576,
                      MATCH(I$1, Short!$A:$A, 0),
                      MATCH("*"&amp;$B14&amp;"*", Short!$1:$1, 0)))&gt;0),0)
+
IFERROR(--(LEN(INDEX(First!$1:$1048576,
                     MATCH(I$1, First!$A:$A, 0),
                     MATCH("*"&amp;$B14&amp;"*", First!$1:$1, 0)))&gt;0),0)</f>
        <v>0</v>
      </c>
      <c r="J14" s="1">
        <f>IFERROR(--(LEN(INDEX(Short!$1:$1048576,
                      MATCH(J$1, Short!$A:$A, 0),
                      MATCH("*"&amp;$B14&amp;"*", Short!$1:$1, 0)))&gt;0),0)
+
IFERROR(--(LEN(INDEX(First!$1:$1048576,
                     MATCH(J$1, First!$A:$A, 0),
                     MATCH("*"&amp;$B14&amp;"*", First!$1:$1, 0)))&gt;0),0)</f>
        <v>0</v>
      </c>
      <c r="K14" s="1">
        <f>IFERROR(--(LEN(INDEX(Short!$1:$1048576,
                      MATCH(K$1, Short!$A:$A, 0),
                      MATCH("*"&amp;$B14&amp;"*", Short!$1:$1, 0)))&gt;0),0)
+
IFERROR(--(LEN(INDEX(First!$1:$1048576,
                     MATCH(K$1, First!$A:$A, 0),
                     MATCH("*"&amp;$B14&amp;"*", First!$1:$1, 0)))&gt;0),0)</f>
        <v>0</v>
      </c>
      <c r="L14" s="1">
        <f>IFERROR(--(LEN(INDEX(Short!$1:$1048576,
                      MATCH(L$1, Short!$A:$A, 0),
                      MATCH("*"&amp;$B14&amp;"*", Short!$1:$1, 0)))&gt;0),0)
+
IFERROR(--(LEN(INDEX(First!$1:$1048576,
                     MATCH(L$1, First!$A:$A, 0),
                     MATCH("*"&amp;$B14&amp;"*", First!$1:$1, 0)))&gt;0),0)</f>
        <v>0</v>
      </c>
      <c r="M14" s="1"/>
      <c r="N14" s="1">
        <f>SUM(D14:M14)</f>
        <v>1</v>
      </c>
    </row>
    <row r="15" spans="1:14" x14ac:dyDescent="0.25">
      <c r="A15">
        <v>2</v>
      </c>
      <c r="B15" t="s">
        <v>19</v>
      </c>
      <c r="C15" s="1" t="s">
        <v>7</v>
      </c>
      <c r="D15" s="1">
        <f>IFERROR(--(LEN(INDEX(Short!$1:$1048576,
                      MATCH(D$1, Short!$A:$A, 0),
                      MATCH("*"&amp;$B15&amp;"*", Short!$1:$1, 0)))&gt;0),0)
+
IFERROR(--(LEN(INDEX(First!$1:$1048576,
                     MATCH(D$1, First!$A:$A, 0),
                     MATCH("*"&amp;$B15&amp;"*", First!$1:$1, 0)))&gt;0),0)</f>
        <v>0</v>
      </c>
      <c r="E15" s="1">
        <f>IFERROR(--(LEN(INDEX(Short!$1:$1048576,
                      MATCH(E$1, Short!$A:$A, 0),
                      MATCH("*"&amp;$B15&amp;"*", Short!$1:$1, 0)))&gt;0),0)
+
IFERROR(--(LEN(INDEX(First!$1:$1048576,
                     MATCH(E$1, First!$A:$A, 0),
                     MATCH("*"&amp;$B15&amp;"*", First!$1:$1, 0)))&gt;0),0)</f>
        <v>1</v>
      </c>
      <c r="F15" s="1">
        <f>IFERROR(--(LEN(INDEX(Short!$1:$1048576,
                      MATCH(F$1, Short!$A:$A, 0),
                      MATCH("*"&amp;$B15&amp;"*", Short!$1:$1, 0)))&gt;0),0)
+
IFERROR(--(LEN(INDEX(First!$1:$1048576,
                     MATCH(F$1, First!$A:$A, 0),
                     MATCH("*"&amp;$B15&amp;"*", First!$1:$1, 0)))&gt;0),0)</f>
        <v>0</v>
      </c>
      <c r="G15" s="1">
        <f>IFERROR(--(LEN(INDEX(Short!$1:$1048576,
                      MATCH(G$1, Short!$A:$A, 0),
                      MATCH("*"&amp;$B15&amp;"*", Short!$1:$1, 0)))&gt;0),0)
+
IFERROR(--(LEN(INDEX(First!$1:$1048576,
                     MATCH(G$1, First!$A:$A, 0),
                     MATCH("*"&amp;$B15&amp;"*", First!$1:$1, 0)))&gt;0),0)</f>
        <v>0</v>
      </c>
      <c r="H15" s="1">
        <f>IFERROR(--(LEN(INDEX(Short!$1:$1048576,
                      MATCH(H$1, Short!$A:$A, 0),
                      MATCH("*"&amp;$B15&amp;"*", Short!$1:$1, 0)))&gt;0),0)
+
IFERROR(--(LEN(INDEX(First!$1:$1048576,
                     MATCH(H$1, First!$A:$A, 0),
                     MATCH("*"&amp;$B15&amp;"*", First!$1:$1, 0)))&gt;0),0)</f>
        <v>0</v>
      </c>
      <c r="I15" s="1">
        <f>IFERROR(--(LEN(INDEX(Short!$1:$1048576,
                      MATCH(I$1, Short!$A:$A, 0),
                      MATCH("*"&amp;$B15&amp;"*", Short!$1:$1, 0)))&gt;0),0)
+
IFERROR(--(LEN(INDEX(First!$1:$1048576,
                     MATCH(I$1, First!$A:$A, 0),
                     MATCH("*"&amp;$B15&amp;"*", First!$1:$1, 0)))&gt;0),0)</f>
        <v>0</v>
      </c>
      <c r="J15" s="1">
        <f>IFERROR(--(LEN(INDEX(Short!$1:$1048576,
                      MATCH(J$1, Short!$A:$A, 0),
                      MATCH("*"&amp;$B15&amp;"*", Short!$1:$1, 0)))&gt;0),0)
+
IFERROR(--(LEN(INDEX(First!$1:$1048576,
                     MATCH(J$1, First!$A:$A, 0),
                     MATCH("*"&amp;$B15&amp;"*", First!$1:$1, 0)))&gt;0),0)</f>
        <v>0</v>
      </c>
      <c r="K15" s="1">
        <f>IFERROR(--(LEN(INDEX(Short!$1:$1048576,
                      MATCH(K$1, Short!$A:$A, 0),
                      MATCH("*"&amp;$B15&amp;"*", Short!$1:$1, 0)))&gt;0),0)
+
IFERROR(--(LEN(INDEX(First!$1:$1048576,
                     MATCH(K$1, First!$A:$A, 0),
                     MATCH("*"&amp;$B15&amp;"*", First!$1:$1, 0)))&gt;0),0)</f>
        <v>0</v>
      </c>
      <c r="L15" s="1">
        <f>IFERROR(--(LEN(INDEX(Short!$1:$1048576,
                      MATCH(L$1, Short!$A:$A, 0),
                      MATCH("*"&amp;$B15&amp;"*", Short!$1:$1, 0)))&gt;0),0)
+
IFERROR(--(LEN(INDEX(First!$1:$1048576,
                     MATCH(L$1, First!$A:$A, 0),
                     MATCH("*"&amp;$B15&amp;"*", First!$1:$1, 0)))&gt;0),0)</f>
        <v>0</v>
      </c>
      <c r="M15" s="1"/>
      <c r="N15" s="1">
        <f>SUM(D15:M15)</f>
        <v>1</v>
      </c>
    </row>
    <row r="16" spans="1:14" x14ac:dyDescent="0.25">
      <c r="A16">
        <v>23</v>
      </c>
      <c r="B16" t="s">
        <v>21</v>
      </c>
      <c r="C16" s="1" t="s">
        <v>2</v>
      </c>
      <c r="D16" s="1">
        <f>IFERROR(--(LEN(INDEX(Short!$1:$1048576,
                      MATCH(D$1, Short!$A:$A, 0),
                      MATCH("*"&amp;$B16&amp;"*", Short!$1:$1, 0)))&gt;0),0)
+
IFERROR(--(LEN(INDEX(First!$1:$1048576,
                     MATCH(D$1, First!$A:$A, 0),
                     MATCH("*"&amp;$B16&amp;"*", First!$1:$1, 0)))&gt;0),0)</f>
        <v>0</v>
      </c>
      <c r="E16" s="1">
        <f>IFERROR(--(LEN(INDEX(Short!$1:$1048576,
                      MATCH(E$1, Short!$A:$A, 0),
                      MATCH("*"&amp;$B16&amp;"*", Short!$1:$1, 0)))&gt;0),0)
+
IFERROR(--(LEN(INDEX(First!$1:$1048576,
                     MATCH(E$1, First!$A:$A, 0),
                     MATCH("*"&amp;$B16&amp;"*", First!$1:$1, 0)))&gt;0),0)</f>
        <v>0</v>
      </c>
      <c r="F16" s="1">
        <f>IFERROR(--(LEN(INDEX(Short!$1:$1048576,
                      MATCH(F$1, Short!$A:$A, 0),
                      MATCH("*"&amp;$B16&amp;"*", Short!$1:$1, 0)))&gt;0),0)
+
IFERROR(--(LEN(INDEX(First!$1:$1048576,
                     MATCH(F$1, First!$A:$A, 0),
                     MATCH("*"&amp;$B16&amp;"*", First!$1:$1, 0)))&gt;0),0)</f>
        <v>0</v>
      </c>
      <c r="G16" s="1">
        <f>IFERROR(--(LEN(INDEX(Short!$1:$1048576,
                      MATCH(G$1, Short!$A:$A, 0),
                      MATCH("*"&amp;$B16&amp;"*", Short!$1:$1, 0)))&gt;0),0)
+
IFERROR(--(LEN(INDEX(First!$1:$1048576,
                     MATCH(G$1, First!$A:$A, 0),
                     MATCH("*"&amp;$B16&amp;"*", First!$1:$1, 0)))&gt;0),0)</f>
        <v>0</v>
      </c>
      <c r="H16" s="1">
        <f>IFERROR(--(LEN(INDEX(Short!$1:$1048576,
                      MATCH(H$1, Short!$A:$A, 0),
                      MATCH("*"&amp;$B16&amp;"*", Short!$1:$1, 0)))&gt;0),0)
+
IFERROR(--(LEN(INDEX(First!$1:$1048576,
                     MATCH(H$1, First!$A:$A, 0),
                     MATCH("*"&amp;$B16&amp;"*", First!$1:$1, 0)))&gt;0),0)</f>
        <v>0</v>
      </c>
      <c r="I16" s="1">
        <f>IFERROR(--(LEN(INDEX(Short!$1:$1048576,
                      MATCH(I$1, Short!$A:$A, 0),
                      MATCH("*"&amp;$B16&amp;"*", Short!$1:$1, 0)))&gt;0),0)
+
IFERROR(--(LEN(INDEX(First!$1:$1048576,
                     MATCH(I$1, First!$A:$A, 0),
                     MATCH("*"&amp;$B16&amp;"*", First!$1:$1, 0)))&gt;0),0)</f>
        <v>0</v>
      </c>
      <c r="J16" s="1">
        <f>IFERROR(--(LEN(INDEX(Short!$1:$1048576,
                      MATCH(J$1, Short!$A:$A, 0),
                      MATCH("*"&amp;$B16&amp;"*", Short!$1:$1, 0)))&gt;0),0)
+
IFERROR(--(LEN(INDEX(First!$1:$1048576,
                     MATCH(J$1, First!$A:$A, 0),
                     MATCH("*"&amp;$B16&amp;"*", First!$1:$1, 0)))&gt;0),0)</f>
        <v>0</v>
      </c>
      <c r="K16" s="1">
        <f>IFERROR(--(LEN(INDEX(Short!$1:$1048576,
                      MATCH(K$1, Short!$A:$A, 0),
                      MATCH("*"&amp;$B16&amp;"*", Short!$1:$1, 0)))&gt;0),0)
+
IFERROR(--(LEN(INDEX(First!$1:$1048576,
                     MATCH(K$1, First!$A:$A, 0),
                     MATCH("*"&amp;$B16&amp;"*", First!$1:$1, 0)))&gt;0),0)</f>
        <v>0</v>
      </c>
      <c r="L16" s="1">
        <f>IFERROR(--(LEN(INDEX(Short!$1:$1048576,
                      MATCH(L$1, Short!$A:$A, 0),
                      MATCH("*"&amp;$B16&amp;"*", Short!$1:$1, 0)))&gt;0),0)
+
IFERROR(--(LEN(INDEX(First!$1:$1048576,
                     MATCH(L$1, First!$A:$A, 0),
                     MATCH("*"&amp;$B16&amp;"*", First!$1:$1, 0)))&gt;0),0)</f>
        <v>1</v>
      </c>
      <c r="M16" s="1"/>
      <c r="N16" s="1">
        <f>SUM(D16:M16)</f>
        <v>1</v>
      </c>
    </row>
    <row r="17" spans="1:14" x14ac:dyDescent="0.25">
      <c r="A17">
        <v>9</v>
      </c>
      <c r="B17" t="s">
        <v>23</v>
      </c>
      <c r="C17" s="1" t="s">
        <v>2</v>
      </c>
      <c r="D17" s="1">
        <f>IFERROR(--(LEN(INDEX(Short!$1:$1048576,
                      MATCH(D$1, Short!$A:$A, 0),
                      MATCH("*"&amp;$B17&amp;"*", Short!$1:$1, 0)))&gt;0),0)
+
IFERROR(--(LEN(INDEX(First!$1:$1048576,
                     MATCH(D$1, First!$A:$A, 0),
                     MATCH("*"&amp;$B17&amp;"*", First!$1:$1, 0)))&gt;0),0)</f>
        <v>0</v>
      </c>
      <c r="E17" s="1">
        <f>IFERROR(--(LEN(INDEX(Short!$1:$1048576,
                      MATCH(E$1, Short!$A:$A, 0),
                      MATCH("*"&amp;$B17&amp;"*", Short!$1:$1, 0)))&gt;0),0)
+
IFERROR(--(LEN(INDEX(First!$1:$1048576,
                     MATCH(E$1, First!$A:$A, 0),
                     MATCH("*"&amp;$B17&amp;"*", First!$1:$1, 0)))&gt;0),0)</f>
        <v>0</v>
      </c>
      <c r="F17" s="1">
        <f>IFERROR(--(LEN(INDEX(Short!$1:$1048576,
                      MATCH(F$1, Short!$A:$A, 0),
                      MATCH("*"&amp;$B17&amp;"*", Short!$1:$1, 0)))&gt;0),0)
+
IFERROR(--(LEN(INDEX(First!$1:$1048576,
                     MATCH(F$1, First!$A:$A, 0),
                     MATCH("*"&amp;$B17&amp;"*", First!$1:$1, 0)))&gt;0),0)</f>
        <v>0</v>
      </c>
      <c r="G17" s="1">
        <f>IFERROR(--(LEN(INDEX(Short!$1:$1048576,
                      MATCH(G$1, Short!$A:$A, 0),
                      MATCH("*"&amp;$B17&amp;"*", Short!$1:$1, 0)))&gt;0),0)
+
IFERROR(--(LEN(INDEX(First!$1:$1048576,
                     MATCH(G$1, First!$A:$A, 0),
                     MATCH("*"&amp;$B17&amp;"*", First!$1:$1, 0)))&gt;0),0)</f>
        <v>1</v>
      </c>
      <c r="H17" s="1">
        <f>IFERROR(--(LEN(INDEX(Short!$1:$1048576,
                      MATCH(H$1, Short!$A:$A, 0),
                      MATCH("*"&amp;$B17&amp;"*", Short!$1:$1, 0)))&gt;0),0)
+
IFERROR(--(LEN(INDEX(First!$1:$1048576,
                     MATCH(H$1, First!$A:$A, 0),
                     MATCH("*"&amp;$B17&amp;"*", First!$1:$1, 0)))&gt;0),0)</f>
        <v>0</v>
      </c>
      <c r="I17" s="1">
        <f>IFERROR(--(LEN(INDEX(Short!$1:$1048576,
                      MATCH(I$1, Short!$A:$A, 0),
                      MATCH("*"&amp;$B17&amp;"*", Short!$1:$1, 0)))&gt;0),0)
+
IFERROR(--(LEN(INDEX(First!$1:$1048576,
                     MATCH(I$1, First!$A:$A, 0),
                     MATCH("*"&amp;$B17&amp;"*", First!$1:$1, 0)))&gt;0),0)</f>
        <v>0</v>
      </c>
      <c r="J17" s="1">
        <f>IFERROR(--(LEN(INDEX(Short!$1:$1048576,
                      MATCH(J$1, Short!$A:$A, 0),
                      MATCH("*"&amp;$B17&amp;"*", Short!$1:$1, 0)))&gt;0),0)
+
IFERROR(--(LEN(INDEX(First!$1:$1048576,
                     MATCH(J$1, First!$A:$A, 0),
                     MATCH("*"&amp;$B17&amp;"*", First!$1:$1, 0)))&gt;0),0)</f>
        <v>0</v>
      </c>
      <c r="K17" s="1">
        <f>IFERROR(--(LEN(INDEX(Short!$1:$1048576,
                      MATCH(K$1, Short!$A:$A, 0),
                      MATCH("*"&amp;$B17&amp;"*", Short!$1:$1, 0)))&gt;0),0)
+
IFERROR(--(LEN(INDEX(First!$1:$1048576,
                     MATCH(K$1, First!$A:$A, 0),
                     MATCH("*"&amp;$B17&amp;"*", First!$1:$1, 0)))&gt;0),0)</f>
        <v>0</v>
      </c>
      <c r="L17" s="1">
        <f>IFERROR(--(LEN(INDEX(Short!$1:$1048576,
                      MATCH(L$1, Short!$A:$A, 0),
                      MATCH("*"&amp;$B17&amp;"*", Short!$1:$1, 0)))&gt;0),0)
+
IFERROR(--(LEN(INDEX(First!$1:$1048576,
                     MATCH(L$1, First!$A:$A, 0),
                     MATCH("*"&amp;$B17&amp;"*", First!$1:$1, 0)))&gt;0),0)</f>
        <v>0</v>
      </c>
      <c r="M17" s="1"/>
      <c r="N17" s="1">
        <f>SUM(D17:M17)</f>
        <v>1</v>
      </c>
    </row>
    <row r="18" spans="1:14" x14ac:dyDescent="0.25">
      <c r="A18">
        <v>10</v>
      </c>
      <c r="B18" t="s">
        <v>24</v>
      </c>
      <c r="C18" s="1" t="s">
        <v>7</v>
      </c>
      <c r="D18" s="1">
        <f>IFERROR(--(LEN(INDEX(Short!$1:$1048576,
                      MATCH(D$1, Short!$A:$A, 0),
                      MATCH("*"&amp;$B18&amp;"*", Short!$1:$1, 0)))&gt;0),0)
+
IFERROR(--(LEN(INDEX(First!$1:$1048576,
                     MATCH(D$1, First!$A:$A, 0),
                     MATCH("*"&amp;$B18&amp;"*", First!$1:$1, 0)))&gt;0),0)</f>
        <v>0</v>
      </c>
      <c r="E18" s="1">
        <f>IFERROR(--(LEN(INDEX(Short!$1:$1048576,
                      MATCH(E$1, Short!$A:$A, 0),
                      MATCH("*"&amp;$B18&amp;"*", Short!$1:$1, 0)))&gt;0),0)
+
IFERROR(--(LEN(INDEX(First!$1:$1048576,
                     MATCH(E$1, First!$A:$A, 0),
                     MATCH("*"&amp;$B18&amp;"*", First!$1:$1, 0)))&gt;0),0)</f>
        <v>1</v>
      </c>
      <c r="F18" s="1">
        <f>IFERROR(--(LEN(INDEX(Short!$1:$1048576,
                      MATCH(F$1, Short!$A:$A, 0),
                      MATCH("*"&amp;$B18&amp;"*", Short!$1:$1, 0)))&gt;0),0)
+
IFERROR(--(LEN(INDEX(First!$1:$1048576,
                     MATCH(F$1, First!$A:$A, 0),
                     MATCH("*"&amp;$B18&amp;"*", First!$1:$1, 0)))&gt;0),0)</f>
        <v>0</v>
      </c>
      <c r="G18" s="1">
        <f>IFERROR(--(LEN(INDEX(Short!$1:$1048576,
                      MATCH(G$1, Short!$A:$A, 0),
                      MATCH("*"&amp;$B18&amp;"*", Short!$1:$1, 0)))&gt;0),0)
+
IFERROR(--(LEN(INDEX(First!$1:$1048576,
                     MATCH(G$1, First!$A:$A, 0),
                     MATCH("*"&amp;$B18&amp;"*", First!$1:$1, 0)))&gt;0),0)</f>
        <v>0</v>
      </c>
      <c r="H18" s="1">
        <f>IFERROR(--(LEN(INDEX(Short!$1:$1048576,
                      MATCH(H$1, Short!$A:$A, 0),
                      MATCH("*"&amp;$B18&amp;"*", Short!$1:$1, 0)))&gt;0),0)
+
IFERROR(--(LEN(INDEX(First!$1:$1048576,
                     MATCH(H$1, First!$A:$A, 0),
                     MATCH("*"&amp;$B18&amp;"*", First!$1:$1, 0)))&gt;0),0)</f>
        <v>0</v>
      </c>
      <c r="I18" s="1">
        <f>IFERROR(--(LEN(INDEX(Short!$1:$1048576,
                      MATCH(I$1, Short!$A:$A, 0),
                      MATCH("*"&amp;$B18&amp;"*", Short!$1:$1, 0)))&gt;0),0)
+
IFERROR(--(LEN(INDEX(First!$1:$1048576,
                     MATCH(I$1, First!$A:$A, 0),
                     MATCH("*"&amp;$B18&amp;"*", First!$1:$1, 0)))&gt;0),0)</f>
        <v>0</v>
      </c>
      <c r="J18" s="1">
        <f>IFERROR(--(LEN(INDEX(Short!$1:$1048576,
                      MATCH(J$1, Short!$A:$A, 0),
                      MATCH("*"&amp;$B18&amp;"*", Short!$1:$1, 0)))&gt;0),0)
+
IFERROR(--(LEN(INDEX(First!$1:$1048576,
                     MATCH(J$1, First!$A:$A, 0),
                     MATCH("*"&amp;$B18&amp;"*", First!$1:$1, 0)))&gt;0),0)</f>
        <v>0</v>
      </c>
      <c r="K18" s="1">
        <f>IFERROR(--(LEN(INDEX(Short!$1:$1048576,
                      MATCH(K$1, Short!$A:$A, 0),
                      MATCH("*"&amp;$B18&amp;"*", Short!$1:$1, 0)))&gt;0),0)
+
IFERROR(--(LEN(INDEX(First!$1:$1048576,
                     MATCH(K$1, First!$A:$A, 0),
                     MATCH("*"&amp;$B18&amp;"*", First!$1:$1, 0)))&gt;0),0)</f>
        <v>0</v>
      </c>
      <c r="L18" s="1">
        <f>IFERROR(--(LEN(INDEX(Short!$1:$1048576,
                      MATCH(L$1, Short!$A:$A, 0),
                      MATCH("*"&amp;$B18&amp;"*", Short!$1:$1, 0)))&gt;0),0)
+
IFERROR(--(LEN(INDEX(First!$1:$1048576,
                     MATCH(L$1, First!$A:$A, 0),
                     MATCH("*"&amp;$B18&amp;"*", First!$1:$1, 0)))&gt;0),0)</f>
        <v>0</v>
      </c>
      <c r="M18" s="1"/>
      <c r="N18" s="1">
        <f>SUM(D18:M18)</f>
        <v>1</v>
      </c>
    </row>
    <row r="19" spans="1:14" x14ac:dyDescent="0.25">
      <c r="A19">
        <v>25</v>
      </c>
      <c r="B19" t="s">
        <v>25</v>
      </c>
      <c r="C19" s="1" t="s">
        <v>37</v>
      </c>
      <c r="D19" s="1">
        <f>IFERROR(--(LEN(INDEX(Short!$1:$1048576,
                      MATCH(D$1, Short!$A:$A, 0),
                      MATCH("*"&amp;$B19&amp;"*", Short!$1:$1, 0)))&gt;0),0)
+
IFERROR(--(LEN(INDEX(First!$1:$1048576,
                     MATCH(D$1, First!$A:$A, 0),
                     MATCH("*"&amp;$B19&amp;"*", First!$1:$1, 0)))&gt;0),0)</f>
        <v>0</v>
      </c>
      <c r="E19" s="1">
        <f>IFERROR(--(LEN(INDEX(Short!$1:$1048576,
                      MATCH(E$1, Short!$A:$A, 0),
                      MATCH("*"&amp;$B19&amp;"*", Short!$1:$1, 0)))&gt;0),0)
+
IFERROR(--(LEN(INDEX(First!$1:$1048576,
                     MATCH(E$1, First!$A:$A, 0),
                     MATCH("*"&amp;$B19&amp;"*", First!$1:$1, 0)))&gt;0),0)</f>
        <v>0</v>
      </c>
      <c r="F19" s="1">
        <f>IFERROR(--(LEN(INDEX(Short!$1:$1048576,
                      MATCH(F$1, Short!$A:$A, 0),
                      MATCH("*"&amp;$B19&amp;"*", Short!$1:$1, 0)))&gt;0),0)
+
IFERROR(--(LEN(INDEX(First!$1:$1048576,
                     MATCH(F$1, First!$A:$A, 0),
                     MATCH("*"&amp;$B19&amp;"*", First!$1:$1, 0)))&gt;0),0)</f>
        <v>1</v>
      </c>
      <c r="G19" s="1">
        <f>IFERROR(--(LEN(INDEX(Short!$1:$1048576,
                      MATCH(G$1, Short!$A:$A, 0),
                      MATCH("*"&amp;$B19&amp;"*", Short!$1:$1, 0)))&gt;0),0)
+
IFERROR(--(LEN(INDEX(First!$1:$1048576,
                     MATCH(G$1, First!$A:$A, 0),
                     MATCH("*"&amp;$B19&amp;"*", First!$1:$1, 0)))&gt;0),0)</f>
        <v>0</v>
      </c>
      <c r="H19" s="1">
        <f>IFERROR(--(LEN(INDEX(Short!$1:$1048576,
                      MATCH(H$1, Short!$A:$A, 0),
                      MATCH("*"&amp;$B19&amp;"*", Short!$1:$1, 0)))&gt;0),0)
+
IFERROR(--(LEN(INDEX(First!$1:$1048576,
                     MATCH(H$1, First!$A:$A, 0),
                     MATCH("*"&amp;$B19&amp;"*", First!$1:$1, 0)))&gt;0),0)</f>
        <v>0</v>
      </c>
      <c r="I19" s="1">
        <f>IFERROR(--(LEN(INDEX(Short!$1:$1048576,
                      MATCH(I$1, Short!$A:$A, 0),
                      MATCH("*"&amp;$B19&amp;"*", Short!$1:$1, 0)))&gt;0),0)
+
IFERROR(--(LEN(INDEX(First!$1:$1048576,
                     MATCH(I$1, First!$A:$A, 0),
                     MATCH("*"&amp;$B19&amp;"*", First!$1:$1, 0)))&gt;0),0)</f>
        <v>0</v>
      </c>
      <c r="J19" s="1">
        <f>IFERROR(--(LEN(INDEX(Short!$1:$1048576,
                      MATCH(J$1, Short!$A:$A, 0),
                      MATCH("*"&amp;$B19&amp;"*", Short!$1:$1, 0)))&gt;0),0)
+
IFERROR(--(LEN(INDEX(First!$1:$1048576,
                     MATCH(J$1, First!$A:$A, 0),
                     MATCH("*"&amp;$B19&amp;"*", First!$1:$1, 0)))&gt;0),0)</f>
        <v>0</v>
      </c>
      <c r="K19" s="1">
        <f>IFERROR(--(LEN(INDEX(Short!$1:$1048576,
                      MATCH(K$1, Short!$A:$A, 0),
                      MATCH("*"&amp;$B19&amp;"*", Short!$1:$1, 0)))&gt;0),0)
+
IFERROR(--(LEN(INDEX(First!$1:$1048576,
                     MATCH(K$1, First!$A:$A, 0),
                     MATCH("*"&amp;$B19&amp;"*", First!$1:$1, 0)))&gt;0),0)</f>
        <v>0</v>
      </c>
      <c r="L19" s="1">
        <f>IFERROR(--(LEN(INDEX(Short!$1:$1048576,
                      MATCH(L$1, Short!$A:$A, 0),
                      MATCH("*"&amp;$B19&amp;"*", Short!$1:$1, 0)))&gt;0),0)
+
IFERROR(--(LEN(INDEX(First!$1:$1048576,
                     MATCH(L$1, First!$A:$A, 0),
                     MATCH("*"&amp;$B19&amp;"*", First!$1:$1, 0)))&gt;0),0)</f>
        <v>0</v>
      </c>
      <c r="M19" s="1"/>
      <c r="N19" s="1">
        <f>SUM(D19:M19)</f>
        <v>1</v>
      </c>
    </row>
    <row r="20" spans="1:14" x14ac:dyDescent="0.25">
      <c r="A20">
        <v>22</v>
      </c>
      <c r="B20" t="s">
        <v>28</v>
      </c>
      <c r="C20" s="1" t="s">
        <v>36</v>
      </c>
      <c r="D20" s="1">
        <f>IFERROR(--(LEN(INDEX(Short!$1:$1048576,
                      MATCH(D$1, Short!$A:$A, 0),
                      MATCH("*"&amp;$B20&amp;"*", Short!$1:$1, 0)))&gt;0),0)
+
IFERROR(--(LEN(INDEX(First!$1:$1048576,
                     MATCH(D$1, First!$A:$A, 0),
                     MATCH("*"&amp;$B20&amp;"*", First!$1:$1, 0)))&gt;0),0)</f>
        <v>0</v>
      </c>
      <c r="E20" s="1">
        <f>IFERROR(--(LEN(INDEX(Short!$1:$1048576,
                      MATCH(E$1, Short!$A:$A, 0),
                      MATCH("*"&amp;$B20&amp;"*", Short!$1:$1, 0)))&gt;0),0)
+
IFERROR(--(LEN(INDEX(First!$1:$1048576,
                     MATCH(E$1, First!$A:$A, 0),
                     MATCH("*"&amp;$B20&amp;"*", First!$1:$1, 0)))&gt;0),0)</f>
        <v>0</v>
      </c>
      <c r="F20" s="1">
        <f>IFERROR(--(LEN(INDEX(Short!$1:$1048576,
                      MATCH(F$1, Short!$A:$A, 0),
                      MATCH("*"&amp;$B20&amp;"*", Short!$1:$1, 0)))&gt;0),0)
+
IFERROR(--(LEN(INDEX(First!$1:$1048576,
                     MATCH(F$1, First!$A:$A, 0),
                     MATCH("*"&amp;$B20&amp;"*", First!$1:$1, 0)))&gt;0),0)</f>
        <v>1</v>
      </c>
      <c r="G20" s="1">
        <f>IFERROR(--(LEN(INDEX(Short!$1:$1048576,
                      MATCH(G$1, Short!$A:$A, 0),
                      MATCH("*"&amp;$B20&amp;"*", Short!$1:$1, 0)))&gt;0),0)
+
IFERROR(--(LEN(INDEX(First!$1:$1048576,
                     MATCH(G$1, First!$A:$A, 0),
                     MATCH("*"&amp;$B20&amp;"*", First!$1:$1, 0)))&gt;0),0)</f>
        <v>0</v>
      </c>
      <c r="H20" s="1">
        <f>IFERROR(--(LEN(INDEX(Short!$1:$1048576,
                      MATCH(H$1, Short!$A:$A, 0),
                      MATCH("*"&amp;$B20&amp;"*", Short!$1:$1, 0)))&gt;0),0)
+
IFERROR(--(LEN(INDEX(First!$1:$1048576,
                     MATCH(H$1, First!$A:$A, 0),
                     MATCH("*"&amp;$B20&amp;"*", First!$1:$1, 0)))&gt;0),0)</f>
        <v>0</v>
      </c>
      <c r="I20" s="1">
        <f>IFERROR(--(LEN(INDEX(Short!$1:$1048576,
                      MATCH(I$1, Short!$A:$A, 0),
                      MATCH("*"&amp;$B20&amp;"*", Short!$1:$1, 0)))&gt;0),0)
+
IFERROR(--(LEN(INDEX(First!$1:$1048576,
                     MATCH(I$1, First!$A:$A, 0),
                     MATCH("*"&amp;$B20&amp;"*", First!$1:$1, 0)))&gt;0),0)</f>
        <v>0</v>
      </c>
      <c r="J20" s="1">
        <f>IFERROR(--(LEN(INDEX(Short!$1:$1048576,
                      MATCH(J$1, Short!$A:$A, 0),
                      MATCH("*"&amp;$B20&amp;"*", Short!$1:$1, 0)))&gt;0),0)
+
IFERROR(--(LEN(INDEX(First!$1:$1048576,
                     MATCH(J$1, First!$A:$A, 0),
                     MATCH("*"&amp;$B20&amp;"*", First!$1:$1, 0)))&gt;0),0)</f>
        <v>0</v>
      </c>
      <c r="K20" s="1">
        <f>IFERROR(--(LEN(INDEX(Short!$1:$1048576,
                      MATCH(K$1, Short!$A:$A, 0),
                      MATCH("*"&amp;$B20&amp;"*", Short!$1:$1, 0)))&gt;0),0)
+
IFERROR(--(LEN(INDEX(First!$1:$1048576,
                     MATCH(K$1, First!$A:$A, 0),
                     MATCH("*"&amp;$B20&amp;"*", First!$1:$1, 0)))&gt;0),0)</f>
        <v>0</v>
      </c>
      <c r="L20" s="1">
        <f>IFERROR(--(LEN(INDEX(Short!$1:$1048576,
                      MATCH(L$1, Short!$A:$A, 0),
                      MATCH("*"&amp;$B20&amp;"*", Short!$1:$1, 0)))&gt;0),0)
+
IFERROR(--(LEN(INDEX(First!$1:$1048576,
                     MATCH(L$1, First!$A:$A, 0),
                     MATCH("*"&amp;$B20&amp;"*", First!$1:$1, 0)))&gt;0),0)</f>
        <v>0</v>
      </c>
      <c r="M20" s="1"/>
      <c r="N20" s="1">
        <f>SUM(D20:M20)</f>
        <v>1</v>
      </c>
    </row>
    <row r="21" spans="1:14" x14ac:dyDescent="0.25">
      <c r="A21">
        <v>20</v>
      </c>
      <c r="B21" t="s">
        <v>20</v>
      </c>
      <c r="C21" s="1" t="s">
        <v>7</v>
      </c>
      <c r="D21" s="1">
        <f>IFERROR(--(LEN(INDEX(Short!$1:$1048576,
                      MATCH(D$1, Short!$A:$A, 0),
                      MATCH("*"&amp;$B21&amp;"*", Short!$1:$1, 0)))&gt;0),0)
+
IFERROR(--(LEN(INDEX(First!$1:$1048576,
                     MATCH(D$1, First!$A:$A, 0),
                     MATCH("*"&amp;$B21&amp;"*", First!$1:$1, 0)))&gt;0),0)</f>
        <v>0</v>
      </c>
      <c r="E21" s="1">
        <f>IFERROR(--(LEN(INDEX(Short!$1:$1048576,
                      MATCH(E$1, Short!$A:$A, 0),
                      MATCH("*"&amp;$B21&amp;"*", Short!$1:$1, 0)))&gt;0),0)
+
IFERROR(--(LEN(INDEX(First!$1:$1048576,
                     MATCH(E$1, First!$A:$A, 0),
                     MATCH("*"&amp;$B21&amp;"*", First!$1:$1, 0)))&gt;0),0)</f>
        <v>0</v>
      </c>
      <c r="F21" s="1">
        <f>IFERROR(--(LEN(INDEX(Short!$1:$1048576,
                      MATCH(F$1, Short!$A:$A, 0),
                      MATCH("*"&amp;$B21&amp;"*", Short!$1:$1, 0)))&gt;0),0)
+
IFERROR(--(LEN(INDEX(First!$1:$1048576,
                     MATCH(F$1, First!$A:$A, 0),
                     MATCH("*"&amp;$B21&amp;"*", First!$1:$1, 0)))&gt;0),0)</f>
        <v>0</v>
      </c>
      <c r="G21" s="1">
        <f>IFERROR(--(LEN(INDEX(Short!$1:$1048576,
                      MATCH(G$1, Short!$A:$A, 0),
                      MATCH("*"&amp;$B21&amp;"*", Short!$1:$1, 0)))&gt;0),0)
+
IFERROR(--(LEN(INDEX(First!$1:$1048576,
                     MATCH(G$1, First!$A:$A, 0),
                     MATCH("*"&amp;$B21&amp;"*", First!$1:$1, 0)))&gt;0),0)</f>
        <v>0</v>
      </c>
      <c r="H21" s="1">
        <f>IFERROR(--(LEN(INDEX(Short!$1:$1048576,
                      MATCH(H$1, Short!$A:$A, 0),
                      MATCH("*"&amp;$B21&amp;"*", Short!$1:$1, 0)))&gt;0),0)
+
IFERROR(--(LEN(INDEX(First!$1:$1048576,
                     MATCH(H$1, First!$A:$A, 0),
                     MATCH("*"&amp;$B21&amp;"*", First!$1:$1, 0)))&gt;0),0)</f>
        <v>0</v>
      </c>
      <c r="I21" s="1">
        <f>IFERROR(--(LEN(INDEX(Short!$1:$1048576,
                      MATCH(I$1, Short!$A:$A, 0),
                      MATCH("*"&amp;$B21&amp;"*", Short!$1:$1, 0)))&gt;0),0)
+
IFERROR(--(LEN(INDEX(First!$1:$1048576,
                     MATCH(I$1, First!$A:$A, 0),
                     MATCH("*"&amp;$B21&amp;"*", First!$1:$1, 0)))&gt;0),0)</f>
        <v>0</v>
      </c>
      <c r="J21" s="1">
        <f>IFERROR(--(LEN(INDEX(Short!$1:$1048576,
                      MATCH(J$1, Short!$A:$A, 0),
                      MATCH("*"&amp;$B21&amp;"*", Short!$1:$1, 0)))&gt;0),0)
+
IFERROR(--(LEN(INDEX(First!$1:$1048576,
                     MATCH(J$1, First!$A:$A, 0),
                     MATCH("*"&amp;$B21&amp;"*", First!$1:$1, 0)))&gt;0),0)</f>
        <v>0</v>
      </c>
      <c r="K21" s="1">
        <f>IFERROR(--(LEN(INDEX(Short!$1:$1048576,
                      MATCH(K$1, Short!$A:$A, 0),
                      MATCH("*"&amp;$B21&amp;"*", Short!$1:$1, 0)))&gt;0),0)
+
IFERROR(--(LEN(INDEX(First!$1:$1048576,
                     MATCH(K$1, First!$A:$A, 0),
                     MATCH("*"&amp;$B21&amp;"*", First!$1:$1, 0)))&gt;0),0)</f>
        <v>0</v>
      </c>
      <c r="L21" s="1">
        <f>IFERROR(--(LEN(INDEX(Short!$1:$1048576,
                      MATCH(L$1, Short!$A:$A, 0),
                      MATCH("*"&amp;$B21&amp;"*", Short!$1:$1, 0)))&gt;0),0)
+
IFERROR(--(LEN(INDEX(First!$1:$1048576,
                     MATCH(L$1, First!$A:$A, 0),
                     MATCH("*"&amp;$B21&amp;"*", First!$1:$1, 0)))&gt;0),0)</f>
        <v>0</v>
      </c>
      <c r="M21" s="1"/>
      <c r="N21" s="1">
        <f>SUM(D21:M21)</f>
        <v>0</v>
      </c>
    </row>
    <row r="22" spans="1:14" x14ac:dyDescent="0.25">
      <c r="A22">
        <v>3</v>
      </c>
      <c r="B22" t="s">
        <v>22</v>
      </c>
      <c r="C22" s="1" t="s">
        <v>14</v>
      </c>
      <c r="D22" s="1">
        <f>IFERROR(--(LEN(INDEX(Short!$1:$1048576,
                      MATCH(D$1, Short!$A:$A, 0),
                      MATCH("*"&amp;$B22&amp;"*", Short!$1:$1, 0)))&gt;0),0)
+
IFERROR(--(LEN(INDEX(First!$1:$1048576,
                     MATCH(D$1, First!$A:$A, 0),
                     MATCH("*"&amp;$B22&amp;"*", First!$1:$1, 0)))&gt;0),0)</f>
        <v>0</v>
      </c>
      <c r="E22" s="1">
        <f>IFERROR(--(LEN(INDEX(Short!$1:$1048576,
                      MATCH(E$1, Short!$A:$A, 0),
                      MATCH("*"&amp;$B22&amp;"*", Short!$1:$1, 0)))&gt;0),0)
+
IFERROR(--(LEN(INDEX(First!$1:$1048576,
                     MATCH(E$1, First!$A:$A, 0),
                     MATCH("*"&amp;$B22&amp;"*", First!$1:$1, 0)))&gt;0),0)</f>
        <v>0</v>
      </c>
      <c r="F22" s="1">
        <f>IFERROR(--(LEN(INDEX(Short!$1:$1048576,
                      MATCH(F$1, Short!$A:$A, 0),
                      MATCH("*"&amp;$B22&amp;"*", Short!$1:$1, 0)))&gt;0),0)
+
IFERROR(--(LEN(INDEX(First!$1:$1048576,
                     MATCH(F$1, First!$A:$A, 0),
                     MATCH("*"&amp;$B22&amp;"*", First!$1:$1, 0)))&gt;0),0)</f>
        <v>0</v>
      </c>
      <c r="G22" s="1">
        <f>IFERROR(--(LEN(INDEX(Short!$1:$1048576,
                      MATCH(G$1, Short!$A:$A, 0),
                      MATCH("*"&amp;$B22&amp;"*", Short!$1:$1, 0)))&gt;0),0)
+
IFERROR(--(LEN(INDEX(First!$1:$1048576,
                     MATCH(G$1, First!$A:$A, 0),
                     MATCH("*"&amp;$B22&amp;"*", First!$1:$1, 0)))&gt;0),0)</f>
        <v>0</v>
      </c>
      <c r="H22" s="1">
        <f>IFERROR(--(LEN(INDEX(Short!$1:$1048576,
                      MATCH(H$1, Short!$A:$A, 0),
                      MATCH("*"&amp;$B22&amp;"*", Short!$1:$1, 0)))&gt;0),0)
+
IFERROR(--(LEN(INDEX(First!$1:$1048576,
                     MATCH(H$1, First!$A:$A, 0),
                     MATCH("*"&amp;$B22&amp;"*", First!$1:$1, 0)))&gt;0),0)</f>
        <v>0</v>
      </c>
      <c r="I22" s="1">
        <f>IFERROR(--(LEN(INDEX(Short!$1:$1048576,
                      MATCH(I$1, Short!$A:$A, 0),
                      MATCH("*"&amp;$B22&amp;"*", Short!$1:$1, 0)))&gt;0),0)
+
IFERROR(--(LEN(INDEX(First!$1:$1048576,
                     MATCH(I$1, First!$A:$A, 0),
                     MATCH("*"&amp;$B22&amp;"*", First!$1:$1, 0)))&gt;0),0)</f>
        <v>0</v>
      </c>
      <c r="J22" s="1">
        <f>IFERROR(--(LEN(INDEX(Short!$1:$1048576,
                      MATCH(J$1, Short!$A:$A, 0),
                      MATCH("*"&amp;$B22&amp;"*", Short!$1:$1, 0)))&gt;0),0)
+
IFERROR(--(LEN(INDEX(First!$1:$1048576,
                     MATCH(J$1, First!$A:$A, 0),
                     MATCH("*"&amp;$B22&amp;"*", First!$1:$1, 0)))&gt;0),0)</f>
        <v>0</v>
      </c>
      <c r="K22" s="1">
        <f>IFERROR(--(LEN(INDEX(Short!$1:$1048576,
                      MATCH(K$1, Short!$A:$A, 0),
                      MATCH("*"&amp;$B22&amp;"*", Short!$1:$1, 0)))&gt;0),0)
+
IFERROR(--(LEN(INDEX(First!$1:$1048576,
                     MATCH(K$1, First!$A:$A, 0),
                     MATCH("*"&amp;$B22&amp;"*", First!$1:$1, 0)))&gt;0),0)</f>
        <v>0</v>
      </c>
      <c r="L22" s="1">
        <f>IFERROR(--(LEN(INDEX(Short!$1:$1048576,
                      MATCH(L$1, Short!$A:$A, 0),
                      MATCH("*"&amp;$B22&amp;"*", Short!$1:$1, 0)))&gt;0),0)
+
IFERROR(--(LEN(INDEX(First!$1:$1048576,
                     MATCH(L$1, First!$A:$A, 0),
                     MATCH("*"&amp;$B22&amp;"*", First!$1:$1, 0)))&gt;0),0)</f>
        <v>0</v>
      </c>
      <c r="M22" s="1"/>
      <c r="N22" s="1">
        <f>SUM(D22:M22)</f>
        <v>0</v>
      </c>
    </row>
  </sheetData>
  <autoFilter ref="A1:N1" xr:uid="{1EC52651-6613-4540-9933-6A3294727F1F}">
    <sortState xmlns:xlrd2="http://schemas.microsoft.com/office/spreadsheetml/2017/richdata2" ref="A2:N22">
      <sortCondition descending="1" ref="N1"/>
    </sortState>
  </autoFilter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Short</vt:lpstr>
      <vt:lpstr>First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2025-10-21T22:13:30Z</dcterms:created>
  <dcterms:modified xsi:type="dcterms:W3CDTF">2026-08-04T11:18:45Z</dcterms:modified>
</cp:coreProperties>
</file>